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"/>
    </mc:Choice>
  </mc:AlternateContent>
  <xr:revisionPtr revIDLastSave="0" documentId="8_{0150FCB1-477B-7B4A-AFCE-DF12EA4DDA38}" xr6:coauthVersionLast="47" xr6:coauthVersionMax="47" xr10:uidLastSave="{00000000-0000-0000-0000-000000000000}"/>
  <bookViews>
    <workbookView xWindow="25600" yWindow="500" windowWidth="38400" windowHeight="21100" xr2:uid="{1DAF2FAD-A989-4F5F-9D1F-AA3C92DDA4C7}"/>
  </bookViews>
  <sheets>
    <sheet name="Comisionado " sheetId="15" r:id="rId1"/>
  </sheets>
  <definedNames>
    <definedName name="_xlnm._FilterDatabase" localSheetId="0" hidden="1">'Comisionado '!$A$3:$B$702</definedName>
    <definedName name="_xlnm.Print_Area" localSheetId="0">'Comisionado '!$A$1:$Y$700</definedName>
    <definedName name="_xlnm.Print_Titles" localSheetId="0">'Comisionado 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7" i="15" l="1"/>
  <c r="A609" i="15"/>
  <c r="B609" i="15" s="1"/>
  <c r="A607" i="15"/>
  <c r="B607" i="15" s="1"/>
  <c r="A606" i="15"/>
  <c r="B606" i="15" s="1"/>
  <c r="A594" i="15"/>
  <c r="B594" i="15" s="1"/>
</calcChain>
</file>

<file path=xl/sharedStrings.xml><?xml version="1.0" encoding="utf-8"?>
<sst xmlns="http://schemas.openxmlformats.org/spreadsheetml/2006/main" count="1748" uniqueCount="354">
  <si>
    <t>003</t>
  </si>
  <si>
    <t>Director</t>
  </si>
  <si>
    <t>N</t>
  </si>
  <si>
    <t>Gastos de Representacion</t>
  </si>
  <si>
    <t>Auxiliar de Servicios</t>
  </si>
  <si>
    <t>talento.humano@mdi.gov.py</t>
  </si>
  <si>
    <t>Administrativo</t>
  </si>
  <si>
    <t>Profesional (II)</t>
  </si>
  <si>
    <t>Abogado</t>
  </si>
  <si>
    <t>Tecnico (I)</t>
  </si>
  <si>
    <t>D8E</t>
  </si>
  <si>
    <t>Alicia</t>
  </si>
  <si>
    <t>Profesional (I)</t>
  </si>
  <si>
    <t>Director General</t>
  </si>
  <si>
    <t>Tecnico (II)</t>
  </si>
  <si>
    <t>Jefe de Dpto.</t>
  </si>
  <si>
    <t>E3L</t>
  </si>
  <si>
    <t>Técnico (II)</t>
  </si>
  <si>
    <t>Asistente</t>
  </si>
  <si>
    <t>D54</t>
  </si>
  <si>
    <t>C8U</t>
  </si>
  <si>
    <t>D57</t>
  </si>
  <si>
    <t>Nuñez</t>
  </si>
  <si>
    <t>Ayala Gimenez</t>
  </si>
  <si>
    <t>Estanislao</t>
  </si>
  <si>
    <t>D8J</t>
  </si>
  <si>
    <t>C8L</t>
  </si>
  <si>
    <t>D53</t>
  </si>
  <si>
    <t>Gustavo</t>
  </si>
  <si>
    <t>Benitez Vera</t>
  </si>
  <si>
    <t>Jose Miguel</t>
  </si>
  <si>
    <t>F2E</t>
  </si>
  <si>
    <t>Jefe de Departamento</t>
  </si>
  <si>
    <t xml:space="preserve">Martin </t>
  </si>
  <si>
    <t>Victor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</si>
  <si>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</si>
  <si>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</si>
  <si>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</si>
  <si>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</si>
  <si>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</si>
  <si>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</si>
  <si>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</si>
  <si>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</si>
  <si>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</si>
  <si>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</si>
  <si>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</si>
  <si>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</si>
  <si>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</si>
  <si>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</si>
  <si>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</si>
  <si>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</si>
  <si>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</si>
  <si>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</si>
  <si>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</si>
  <si>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</si>
  <si>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</si>
  <si>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</si>
  <si>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</si>
  <si>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</si>
  <si>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</si>
  <si>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</si>
  <si>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</si>
  <si>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</si>
  <si>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</si>
  <si>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Com.</t>
  </si>
  <si>
    <t>Seguridad</t>
  </si>
  <si>
    <t xml:space="preserve">Adolfino </t>
  </si>
  <si>
    <t>Samudio Rodriguez</t>
  </si>
  <si>
    <t>Alcides</t>
  </si>
  <si>
    <t>Aguirre Almada</t>
  </si>
  <si>
    <t>Anibal</t>
  </si>
  <si>
    <t>Morel</t>
  </si>
  <si>
    <t>Ariel Alejandro</t>
  </si>
  <si>
    <t>Melgarejo Valenzuela</t>
  </si>
  <si>
    <t xml:space="preserve">Arnaldo </t>
  </si>
  <si>
    <t>Gonzalez Cardozo</t>
  </si>
  <si>
    <t>Blas Rodrigo</t>
  </si>
  <si>
    <t>Zorrilla Ortiz</t>
  </si>
  <si>
    <t>Carlos Rafael</t>
  </si>
  <si>
    <t>Sanchez Leguizamón</t>
  </si>
  <si>
    <t>P54</t>
  </si>
  <si>
    <t>Benitez Samudio</t>
  </si>
  <si>
    <t>Edgar Secundino</t>
  </si>
  <si>
    <t>Silva Alvarez</t>
  </si>
  <si>
    <t>P52</t>
  </si>
  <si>
    <t>Esteban Ramón</t>
  </si>
  <si>
    <t>Sanchez Agüero</t>
  </si>
  <si>
    <t>Felix Amado</t>
  </si>
  <si>
    <t>Cabrera Rios</t>
  </si>
  <si>
    <t>Fermin</t>
  </si>
  <si>
    <t>Arzamendia Ojeda</t>
  </si>
  <si>
    <t>P55</t>
  </si>
  <si>
    <t>Genaro</t>
  </si>
  <si>
    <t>Caballero Velazquez</t>
  </si>
  <si>
    <t>Hernan Ariel</t>
  </si>
  <si>
    <t>Heriberto Manuel</t>
  </si>
  <si>
    <t>Lezcano Ayala</t>
  </si>
  <si>
    <t>Herminio</t>
  </si>
  <si>
    <t>Hugo Luis</t>
  </si>
  <si>
    <t>Candia Gimenez</t>
  </si>
  <si>
    <t>P48</t>
  </si>
  <si>
    <t>Juan Angel</t>
  </si>
  <si>
    <t>Ferreira Gómez</t>
  </si>
  <si>
    <t>Juan Baltazar</t>
  </si>
  <si>
    <t>Bogado Santacruz</t>
  </si>
  <si>
    <t>P27</t>
  </si>
  <si>
    <t>Magno Ramon</t>
  </si>
  <si>
    <t>Bogado Cardozo</t>
  </si>
  <si>
    <t>Marcos</t>
  </si>
  <si>
    <t>Lezcano Cañiza</t>
  </si>
  <si>
    <t>Myrian Celeste</t>
  </si>
  <si>
    <t>Lopez de Aquino</t>
  </si>
  <si>
    <t>Neidy Raquel</t>
  </si>
  <si>
    <t>Sanchez</t>
  </si>
  <si>
    <t>Nestor Damian</t>
  </si>
  <si>
    <t>Monzon</t>
  </si>
  <si>
    <t>P51</t>
  </si>
  <si>
    <t>Dominguez de Cuenca</t>
  </si>
  <si>
    <t>Richard</t>
  </si>
  <si>
    <t>Caballero Baez</t>
  </si>
  <si>
    <t>Robert Amalio</t>
  </si>
  <si>
    <t>Vazquez Gamarra</t>
  </si>
  <si>
    <t>Samuel</t>
  </si>
  <si>
    <t>Santacruz Insaurralde</t>
  </si>
  <si>
    <t>P50</t>
  </si>
  <si>
    <t>Valerio Ramón</t>
  </si>
  <si>
    <t>Vargas Paniagua</t>
  </si>
  <si>
    <t>Farina</t>
  </si>
  <si>
    <t>Victor Matias</t>
  </si>
  <si>
    <t>Lopez Kittlas</t>
  </si>
  <si>
    <t xml:space="preserve">Paradeda </t>
  </si>
  <si>
    <t>Resp. Cargo G.A.y/o.P.</t>
  </si>
  <si>
    <t>Otros Gastos del Personal - Diferencia de Sueldo</t>
  </si>
  <si>
    <t>Gratificaciones por Servicios Especiales</t>
  </si>
  <si>
    <t>Resp. Cargo N.S.</t>
  </si>
  <si>
    <t>P25</t>
  </si>
  <si>
    <t>P53</t>
  </si>
  <si>
    <t>P64</t>
  </si>
  <si>
    <t>Miguel David</t>
  </si>
  <si>
    <t>Balmaceda Almada</t>
  </si>
  <si>
    <t>Ariel</t>
  </si>
  <si>
    <t>Baez Martinez</t>
  </si>
  <si>
    <t>Juan Gabriel</t>
  </si>
  <si>
    <t>Cantero Balbuena</t>
  </si>
  <si>
    <t>Pascual Ramon</t>
  </si>
  <si>
    <t>Cuellar Castro</t>
  </si>
  <si>
    <t>Director - C.I.A.C.</t>
  </si>
  <si>
    <t>Nelson Adalide</t>
  </si>
  <si>
    <t>Denis Arnada</t>
  </si>
  <si>
    <t>Samuel Gustavo</t>
  </si>
  <si>
    <t>Riveros Baez</t>
  </si>
  <si>
    <t>Derlis Javier</t>
  </si>
  <si>
    <t>Escobar Gayoso</t>
  </si>
  <si>
    <t xml:space="preserve">Gastos de Representación </t>
  </si>
  <si>
    <t xml:space="preserve">Resp. Cargo N.S. </t>
  </si>
  <si>
    <t>Gastos de Representación</t>
  </si>
  <si>
    <t xml:space="preserve">Resp. Cargo G.A.y/o.P. </t>
  </si>
  <si>
    <t>07:00 a 15:00</t>
  </si>
  <si>
    <t>Dario Roman</t>
  </si>
  <si>
    <t>Lopez Velazquez</t>
  </si>
  <si>
    <t>Secretario General</t>
  </si>
  <si>
    <t xml:space="preserve">Leticia Maria </t>
  </si>
  <si>
    <t>Colman Adrian</t>
  </si>
  <si>
    <t xml:space="preserve">Ever Alexis </t>
  </si>
  <si>
    <t>Felix</t>
  </si>
  <si>
    <t>Aguilera Mattesich</t>
  </si>
  <si>
    <t xml:space="preserve">Rodolfo Fabian </t>
  </si>
  <si>
    <t>Busto Machuca</t>
  </si>
  <si>
    <t>Micaela Monserrat</t>
  </si>
  <si>
    <t>Arriola Mendez</t>
  </si>
  <si>
    <t xml:space="preserve">Evelin Analia </t>
  </si>
  <si>
    <t xml:space="preserve">Carreras Roman </t>
  </si>
  <si>
    <t>De la H Policia Nacional Res. 63/22  01/01 al 31/12/22.</t>
  </si>
  <si>
    <t xml:space="preserve">De la Policia Nacional Res. 63/22  al 31/12/22. </t>
  </si>
  <si>
    <t xml:space="preserve">De la H.Camara de Diputados Res. 02/22  02/01 al 31/12/22. </t>
  </si>
  <si>
    <t xml:space="preserve">De la Policia Nacional Res. 17/22 01/01  al 31/12/22. </t>
  </si>
  <si>
    <t xml:space="preserve">De la Policia Nacional Res. 17/22  01/01    al 31/12/22. </t>
  </si>
  <si>
    <t>Virginia Isabel</t>
  </si>
  <si>
    <t>Fleitas Galeano</t>
  </si>
  <si>
    <t>P32</t>
  </si>
  <si>
    <t>Dario Antonio</t>
  </si>
  <si>
    <t>Balmori Ayeza</t>
  </si>
  <si>
    <t>P61</t>
  </si>
  <si>
    <t>P29</t>
  </si>
  <si>
    <t>P38</t>
  </si>
  <si>
    <t>P41</t>
  </si>
  <si>
    <t>P47</t>
  </si>
  <si>
    <t>P57</t>
  </si>
  <si>
    <t>P63</t>
  </si>
  <si>
    <t>Fabian Gustavo</t>
  </si>
  <si>
    <t>P66</t>
  </si>
  <si>
    <t>P45</t>
  </si>
  <si>
    <t>P20</t>
  </si>
  <si>
    <t>P22</t>
  </si>
  <si>
    <t>Gloria Angelica</t>
  </si>
  <si>
    <t>Paiva Cattini</t>
  </si>
  <si>
    <t>De la Direccion Nacional  de Migraciones</t>
  </si>
  <si>
    <t>De la Direccion Nacinal de Migraciones</t>
  </si>
  <si>
    <t xml:space="preserve">Coordinadora </t>
  </si>
  <si>
    <t>Javier Augusto</t>
  </si>
  <si>
    <t>Filizzola Acosta</t>
  </si>
  <si>
    <t xml:space="preserve">Jefe </t>
  </si>
  <si>
    <t>Vera Espinola</t>
  </si>
  <si>
    <t>E31</t>
  </si>
  <si>
    <t xml:space="preserve">Ledi Mario </t>
  </si>
  <si>
    <t>Escobar</t>
  </si>
  <si>
    <t>A66</t>
  </si>
  <si>
    <t>Karina Ercilia</t>
  </si>
  <si>
    <t>Directora Interina- Secretaria Privada del Ministerio</t>
  </si>
  <si>
    <t>Ronaldo Daniel</t>
  </si>
  <si>
    <t>C4E</t>
  </si>
  <si>
    <t>A35</t>
  </si>
  <si>
    <t>Araceli Maridey</t>
  </si>
  <si>
    <t>Lopez Avalos</t>
  </si>
  <si>
    <t>Jefa Interina- Departamento de Gabinete/VMAP</t>
  </si>
  <si>
    <t>P13</t>
  </si>
  <si>
    <t>Director Interino- de la Direccion de Inteligencia</t>
  </si>
  <si>
    <t>P18</t>
  </si>
  <si>
    <t>Coordinador  Interino de la Coordinacion de Datos</t>
  </si>
  <si>
    <t>Sanguinetti Encina</t>
  </si>
  <si>
    <t>P17</t>
  </si>
  <si>
    <t>P23</t>
  </si>
  <si>
    <t>Miguel</t>
  </si>
  <si>
    <t>Lovera Araujo</t>
  </si>
  <si>
    <t>Agüero Vera</t>
  </si>
  <si>
    <t>Martinez Ramirez</t>
  </si>
  <si>
    <t>P40</t>
  </si>
  <si>
    <t>P43</t>
  </si>
  <si>
    <t>Noelia Beatriz</t>
  </si>
  <si>
    <t>Cabrera Rodriguez</t>
  </si>
  <si>
    <t>Williams Alexander</t>
  </si>
  <si>
    <t>Staple Torres</t>
  </si>
  <si>
    <t>Cynthia E. del Rocio</t>
  </si>
  <si>
    <t>Gimenez Rolon</t>
  </si>
  <si>
    <t>Ivan Daniel</t>
  </si>
  <si>
    <t>Noguera Maidana</t>
  </si>
  <si>
    <t>Alcaraz Ortigoza</t>
  </si>
  <si>
    <t>D51</t>
  </si>
  <si>
    <t>Profesional</t>
  </si>
  <si>
    <t>Hector Manuel</t>
  </si>
  <si>
    <t>Balmaceda Godoy</t>
  </si>
  <si>
    <t>B2D</t>
  </si>
  <si>
    <t>Abogado Dictaminantede DGAJ</t>
  </si>
  <si>
    <t>Carlos Roberto</t>
  </si>
  <si>
    <t>Olmedo Melgarejo</t>
  </si>
  <si>
    <t>C51</t>
  </si>
  <si>
    <t>Jefe int. Depto. Mantenimiento de Sistemas DGTC</t>
  </si>
  <si>
    <t>Pablo Cecilio</t>
  </si>
  <si>
    <t>Ferreira Chaparro</t>
  </si>
  <si>
    <t>Christofer Dario</t>
  </si>
  <si>
    <t xml:space="preserve">Franco Rodriguez </t>
  </si>
  <si>
    <t>Abel Armando</t>
  </si>
  <si>
    <t>Danilo Ariel</t>
  </si>
  <si>
    <t>Cabrera Agüero</t>
  </si>
  <si>
    <t>Alfredo</t>
  </si>
  <si>
    <t>Baez Gamarra</t>
  </si>
  <si>
    <t xml:space="preserve">Celso Elias </t>
  </si>
  <si>
    <t>Candia Benitez</t>
  </si>
  <si>
    <t xml:space="preserve">Caballero Benitez </t>
  </si>
  <si>
    <t>Priscila Helena</t>
  </si>
  <si>
    <t>Aldo Enrique</t>
  </si>
  <si>
    <t>Espinoza Sanguina</t>
  </si>
  <si>
    <t>P62</t>
  </si>
  <si>
    <t>Teresa</t>
  </si>
  <si>
    <t>Centurion Santa Cruz</t>
  </si>
  <si>
    <t>E3M</t>
  </si>
  <si>
    <t>Sara Enilza</t>
  </si>
  <si>
    <t>Insaurralde Salinas</t>
  </si>
  <si>
    <t xml:space="preserve">Directora Interina - Direccion de Gestion del Talento Humano </t>
  </si>
  <si>
    <t>Ivan Andres</t>
  </si>
  <si>
    <t>Ogastos del Personal Diferencia de Salario</t>
  </si>
  <si>
    <t>AÑOA2:P1924</t>
  </si>
  <si>
    <t>Resp. Cargo G.A.y/o.P</t>
  </si>
  <si>
    <t>Veronica Graciela</t>
  </si>
  <si>
    <t>Marin Mosqueira</t>
  </si>
  <si>
    <t>S90</t>
  </si>
  <si>
    <t xml:space="preserve">Directora Interina - Direccion de Secretaria Privada Adjunta </t>
  </si>
  <si>
    <t>Gastos de Representacion Enero</t>
  </si>
  <si>
    <t>Mario Jovino</t>
  </si>
  <si>
    <t>Muñoz Rodriguez</t>
  </si>
  <si>
    <t>Direccior de Enlase Ciudadano y Multiagencial</t>
  </si>
  <si>
    <t>Remuneracion Extraodinaria</t>
  </si>
  <si>
    <t>Cespedes Fernandez</t>
  </si>
  <si>
    <t xml:space="preserve">Pedro Alejandro </t>
  </si>
  <si>
    <t>E3S</t>
  </si>
  <si>
    <t>Enciso Solis</t>
  </si>
  <si>
    <t>Asist. Tec-Adm</t>
  </si>
  <si>
    <t>Nilda Maria</t>
  </si>
  <si>
    <t>Ferreira Fleitas</t>
  </si>
  <si>
    <t>C8Z</t>
  </si>
  <si>
    <t>Ferrari Fernandez</t>
  </si>
  <si>
    <t>C103</t>
  </si>
  <si>
    <t>Comisionada</t>
  </si>
  <si>
    <t>Juan Antonio</t>
  </si>
  <si>
    <t>Zardini</t>
  </si>
  <si>
    <t>COM</t>
  </si>
  <si>
    <t>Comisionado</t>
  </si>
  <si>
    <t>Jefe de Departamento.</t>
  </si>
  <si>
    <t>Americo</t>
  </si>
  <si>
    <t>Perez Ibarra</t>
  </si>
  <si>
    <t>B44</t>
  </si>
  <si>
    <t>Enmanuel Ismael</t>
  </si>
  <si>
    <t>Perez Segovia</t>
  </si>
  <si>
    <t>Subsidio Familiar</t>
  </si>
  <si>
    <t>Hugo Antonio</t>
  </si>
  <si>
    <t xml:space="preserve">Analia Josefina </t>
  </si>
  <si>
    <t>Domingo Antonio</t>
  </si>
  <si>
    <t>Dominguez</t>
  </si>
  <si>
    <t>Jefe Interino-Dep.de Transporte</t>
  </si>
  <si>
    <t>Jose Felix M</t>
  </si>
  <si>
    <t>Velazquez Ferreira</t>
  </si>
  <si>
    <t>Melchicedex</t>
  </si>
  <si>
    <t>Ramirez Arevalos</t>
  </si>
  <si>
    <t>P16</t>
  </si>
  <si>
    <t>Jorge Daniel</t>
  </si>
  <si>
    <t>P19</t>
  </si>
  <si>
    <t>Jessica Mercedes</t>
  </si>
  <si>
    <t>Alvarenga Caballero</t>
  </si>
  <si>
    <t>Carlos Enrique</t>
  </si>
  <si>
    <t>Martinez Torales</t>
  </si>
  <si>
    <t xml:space="preserve">Otros Gastos del Personal - Diferencia de Sueldo </t>
  </si>
  <si>
    <t>Viaticos</t>
  </si>
  <si>
    <t>Gastos de Representacion Febrero</t>
  </si>
  <si>
    <t xml:space="preserve">Gastos de Representacion </t>
  </si>
  <si>
    <t>Luciano Tomas</t>
  </si>
  <si>
    <t>Maldonado Godoy</t>
  </si>
  <si>
    <t>Director General de Gabinete</t>
  </si>
  <si>
    <t xml:space="preserve">Maria Cristina </t>
  </si>
  <si>
    <t>Andrea Maria</t>
  </si>
  <si>
    <t>Fariña Gill</t>
  </si>
  <si>
    <t>E16</t>
  </si>
  <si>
    <t>Guillermo Raul</t>
  </si>
  <si>
    <t>Cañete Orrabaldi</t>
  </si>
  <si>
    <t>C1</t>
  </si>
  <si>
    <t>Maria Lujan</t>
  </si>
  <si>
    <t>Higinio Antonio</t>
  </si>
  <si>
    <t>Olmedo Zorrilla</t>
  </si>
  <si>
    <t xml:space="preserve">Heriberto Froilan </t>
  </si>
  <si>
    <t>Nuñez Dure</t>
  </si>
  <si>
    <t>Raquel Elizabeth</t>
  </si>
  <si>
    <t>Iglesias Fleitas</t>
  </si>
  <si>
    <t>C18</t>
  </si>
  <si>
    <t>Jefe Interino Dpto de Proyectos Direccion de OBRAS</t>
  </si>
  <si>
    <t>Direccion General de Asesoria Juridica</t>
  </si>
  <si>
    <t>Jorge Ever</t>
  </si>
  <si>
    <t>Otazu Segovia</t>
  </si>
  <si>
    <t>P49</t>
  </si>
  <si>
    <t>Alexis Damian</t>
  </si>
  <si>
    <t>Peña Medina</t>
  </si>
  <si>
    <t>P65</t>
  </si>
  <si>
    <t>Florinda Maria Raquel</t>
  </si>
  <si>
    <t>Delgado Amarilla</t>
  </si>
  <si>
    <t>Rolon Gamarra</t>
  </si>
  <si>
    <t>Planilla de Funcionarios Comisionados - Marzo  2024 - MDI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</si>
</sst>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1" applyNumberFormat="1" applyFont="1" applyFill="1" applyBorder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/>
    <xf numFmtId="1" fontId="5" fillId="2" borderId="6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14" fontId="5" fillId="2" borderId="1" xfId="0" applyNumberFormat="1" applyFont="1" applyFill="1" applyBorder="1"/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7" fillId="2" borderId="1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8" fillId="2" borderId="1" xfId="0" applyFont="1" applyFill="1" applyBorder="1"/>
    <xf numFmtId="1" fontId="5" fillId="2" borderId="5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9" fontId="5" fillId="2" borderId="0" xfId="0" applyNumberFormat="1" applyFont="1" applyFill="1"/>
    <xf numFmtId="0" fontId="6" fillId="2" borderId="3" xfId="0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vertical="center"/>
    </xf>
    <xf numFmtId="1" fontId="6" fillId="2" borderId="5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1" fontId="5" fillId="2" borderId="5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61D0-4B95-4726-BA93-288848738218}">
  <dimension ref="A1:AD721"/>
  <sheetViews>
    <sheetView tabSelected="1" zoomScale="85" zoomScaleNormal="85" zoomScaleSheetLayoutView="71" workbookViewId="0">
      <pane xSplit="10" topLeftCell="K1" activePane="topRight" state="frozen"/>
      <selection pane="topRight" activeCell="M97" sqref="M97"/>
    </sheetView>
  </sheetViews>
  <sheetFormatPr baseColWidth="10" defaultRowHeight="15" x14ac:dyDescent="0.2"/>
  <cols>
    <col min="1" max="1" width="6.5" customWidth="1"/>
    <col min="2" max="2" width="6" customWidth="1"/>
    <col min="3" max="3" width="8.5" customWidth="1"/>
    <col min="4" max="4" width="9.5" customWidth="1"/>
    <col min="5" max="5" width="5.6640625" customWidth="1"/>
    <col min="6" max="6" width="8.5" customWidth="1"/>
    <col min="7" max="7" width="12.1640625" customWidth="1"/>
    <col min="8" max="8" width="21.1640625" customWidth="1"/>
    <col min="9" max="9" width="33.5" customWidth="1"/>
    <col min="10" max="10" width="9" customWidth="1"/>
    <col min="11" max="11" width="16.83203125" style="4" customWidth="1"/>
    <col min="12" max="12" width="8" customWidth="1"/>
    <col min="13" max="13" width="5.5" customWidth="1"/>
    <col min="14" max="14" width="9.1640625" customWidth="1"/>
    <col min="15" max="15" width="21.6640625" customWidth="1"/>
    <col min="16" max="16" width="15.1640625" customWidth="1"/>
    <col min="17" max="17" width="43.5" customWidth="1"/>
    <col min="18" max="18" width="15" customWidth="1"/>
    <col min="19" max="19" width="21.5" customWidth="1"/>
    <col min="20" max="20" width="22.5" customWidth="1"/>
    <col min="21" max="21" width="20.5" customWidth="1"/>
    <col min="22" max="22" width="17.5" customWidth="1"/>
    <col min="23" max="23" width="11.1640625" customWidth="1"/>
    <col min="24" max="24" width="7.5" customWidth="1"/>
    <col min="25" max="25" width="11.83203125" style="5" customWidth="1"/>
    <col min="26" max="26" width="10.83203125" customWidth="1"/>
    <col min="27" max="27" width="80.5" bestFit="1" customWidth="1"/>
    <col min="28" max="28" width="31.83203125" bestFit="1" customWidth="1"/>
    <col min="29" max="29" width="24.83203125" customWidth="1"/>
    <col min="30" max="30" width="135.5" bestFit="1" customWidth="1"/>
    <col min="31" max="31" width="20.1640625" customWidth="1"/>
    <col min="32" max="32" width="19.1640625" customWidth="1"/>
  </cols>
  <sheetData>
    <row r="1" spans="1:30" ht="34.5" customHeight="1" x14ac:dyDescent="0.2">
      <c r="A1" s="67" t="s">
        <v>353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"/>
      <c r="AA1" s="6"/>
      <c r="AB1" s="6"/>
      <c r="AC1" s="6"/>
    </row>
    <row r="2" spans="1:30" s="1" customFormat="1" ht="63.75" customHeight="1" x14ac:dyDescent="0.2">
      <c r="A2" s="38" t="s">
        <v>271</v>
      </c>
      <c r="B2" s="38" t="s">
        <v>35</v>
      </c>
      <c r="C2" s="38" t="s">
        <v>36</v>
      </c>
      <c r="D2" s="38" t="s">
        <v>37</v>
      </c>
      <c r="E2" s="38" t="s">
        <v>38</v>
      </c>
      <c r="F2" s="38" t="s">
        <v>39</v>
      </c>
      <c r="G2" s="38" t="s">
        <v>40</v>
      </c>
      <c r="H2" s="38" t="s">
        <v>41</v>
      </c>
      <c r="I2" s="38" t="s">
        <v>42</v>
      </c>
      <c r="J2" s="38" t="s">
        <v>43</v>
      </c>
      <c r="K2" s="39" t="s">
        <v>44</v>
      </c>
      <c r="L2" s="38" t="s">
        <v>45</v>
      </c>
      <c r="M2" s="38" t="s">
        <v>46</v>
      </c>
      <c r="N2" s="38" t="s">
        <v>47</v>
      </c>
      <c r="O2" s="38" t="s">
        <v>48</v>
      </c>
      <c r="P2" s="38" t="s">
        <v>49</v>
      </c>
      <c r="Q2" s="38" t="s">
        <v>50</v>
      </c>
      <c r="R2" s="38" t="s">
        <v>51</v>
      </c>
      <c r="S2" s="38" t="s">
        <v>52</v>
      </c>
      <c r="T2" s="38" t="s">
        <v>53</v>
      </c>
      <c r="U2" s="38" t="s">
        <v>54</v>
      </c>
      <c r="V2" s="38" t="s">
        <v>55</v>
      </c>
      <c r="W2" s="38" t="s">
        <v>56</v>
      </c>
      <c r="X2" s="38" t="s">
        <v>57</v>
      </c>
      <c r="Y2" s="39" t="s">
        <v>58</v>
      </c>
      <c r="Z2" s="40" t="s">
        <v>59</v>
      </c>
      <c r="AA2" s="41" t="s">
        <v>60</v>
      </c>
      <c r="AB2" s="38" t="s">
        <v>61</v>
      </c>
      <c r="AC2" s="38" t="s">
        <v>62</v>
      </c>
      <c r="AD2" s="38" t="s">
        <v>63</v>
      </c>
    </row>
    <row r="3" spans="1:30" ht="30" customHeight="1" x14ac:dyDescent="0.25">
      <c r="A3" s="7">
        <v>2024</v>
      </c>
      <c r="B3" s="7">
        <v>3</v>
      </c>
      <c r="C3" s="7">
        <v>12</v>
      </c>
      <c r="D3" s="7">
        <v>12</v>
      </c>
      <c r="E3" s="7" t="s">
        <v>0</v>
      </c>
      <c r="F3" s="7"/>
      <c r="G3" s="8">
        <v>4764766</v>
      </c>
      <c r="H3" s="9" t="s">
        <v>24</v>
      </c>
      <c r="I3" s="10" t="s">
        <v>224</v>
      </c>
      <c r="J3" s="11" t="s">
        <v>64</v>
      </c>
      <c r="K3" s="48">
        <v>1750000</v>
      </c>
      <c r="L3" s="18">
        <v>137</v>
      </c>
      <c r="M3" s="7">
        <v>10</v>
      </c>
      <c r="N3" s="7" t="s">
        <v>84</v>
      </c>
      <c r="O3" s="12">
        <v>1750000</v>
      </c>
      <c r="P3" s="13">
        <v>1470000</v>
      </c>
      <c r="Q3" s="14" t="s">
        <v>133</v>
      </c>
      <c r="R3" s="22"/>
      <c r="S3" s="14"/>
      <c r="T3" s="14" t="s">
        <v>65</v>
      </c>
      <c r="U3" s="14" t="s">
        <v>65</v>
      </c>
      <c r="V3" s="14" t="s">
        <v>157</v>
      </c>
      <c r="W3" s="15" t="s">
        <v>2</v>
      </c>
      <c r="X3" s="16"/>
      <c r="Y3" s="30"/>
      <c r="Z3" s="18"/>
      <c r="AA3" s="14"/>
      <c r="AB3" s="14" t="s">
        <v>5</v>
      </c>
      <c r="AC3" s="19"/>
      <c r="AD3" s="14"/>
    </row>
    <row r="4" spans="1:30" ht="30" customHeight="1" x14ac:dyDescent="0.25">
      <c r="A4" s="7">
        <v>2024</v>
      </c>
      <c r="B4" s="7">
        <v>3</v>
      </c>
      <c r="C4" s="7">
        <v>12</v>
      </c>
      <c r="D4" s="7">
        <v>12</v>
      </c>
      <c r="E4" s="7" t="s">
        <v>0</v>
      </c>
      <c r="F4" s="7"/>
      <c r="G4" s="8">
        <v>4221159</v>
      </c>
      <c r="H4" s="9" t="s">
        <v>164</v>
      </c>
      <c r="I4" s="10" t="s">
        <v>165</v>
      </c>
      <c r="J4" s="11" t="s">
        <v>64</v>
      </c>
      <c r="K4" s="46">
        <v>1750000</v>
      </c>
      <c r="L4" s="18">
        <v>137</v>
      </c>
      <c r="M4" s="7">
        <v>10</v>
      </c>
      <c r="N4" s="7" t="s">
        <v>80</v>
      </c>
      <c r="O4" s="12">
        <v>1750000</v>
      </c>
      <c r="P4" s="13">
        <v>1470000</v>
      </c>
      <c r="Q4" s="14" t="s">
        <v>133</v>
      </c>
      <c r="R4" s="22"/>
      <c r="S4" s="14"/>
      <c r="T4" s="14" t="s">
        <v>65</v>
      </c>
      <c r="U4" s="14" t="s">
        <v>65</v>
      </c>
      <c r="V4" s="14" t="s">
        <v>157</v>
      </c>
      <c r="W4" s="15" t="s">
        <v>2</v>
      </c>
      <c r="X4" s="16"/>
      <c r="Y4" s="34"/>
      <c r="Z4" s="18"/>
      <c r="AA4" s="14"/>
      <c r="AB4" s="14" t="s">
        <v>5</v>
      </c>
      <c r="AC4" s="19"/>
      <c r="AD4" s="14"/>
    </row>
    <row r="5" spans="1:30" ht="30" customHeight="1" x14ac:dyDescent="0.25">
      <c r="A5" s="7">
        <v>2024</v>
      </c>
      <c r="B5" s="7">
        <v>3</v>
      </c>
      <c r="C5" s="7">
        <v>12</v>
      </c>
      <c r="D5" s="7">
        <v>12</v>
      </c>
      <c r="E5" s="7" t="s">
        <v>0</v>
      </c>
      <c r="F5" s="7"/>
      <c r="G5" s="8">
        <v>3726155</v>
      </c>
      <c r="H5" s="31" t="s">
        <v>68</v>
      </c>
      <c r="I5" s="10" t="s">
        <v>69</v>
      </c>
      <c r="J5" s="11" t="s">
        <v>64</v>
      </c>
      <c r="K5" s="46">
        <v>2589186</v>
      </c>
      <c r="L5" s="18">
        <v>137</v>
      </c>
      <c r="M5" s="7">
        <v>10</v>
      </c>
      <c r="N5" s="7" t="s">
        <v>220</v>
      </c>
      <c r="O5" s="14">
        <v>2589186</v>
      </c>
      <c r="P5" s="13">
        <v>2174917</v>
      </c>
      <c r="Q5" s="14" t="s">
        <v>133</v>
      </c>
      <c r="R5" s="14"/>
      <c r="S5" s="14"/>
      <c r="T5" s="14" t="s">
        <v>65</v>
      </c>
      <c r="U5" s="14" t="s">
        <v>65</v>
      </c>
      <c r="V5" s="14" t="s">
        <v>157</v>
      </c>
      <c r="W5" s="15" t="s">
        <v>2</v>
      </c>
      <c r="X5" s="16"/>
      <c r="Y5" s="34"/>
      <c r="Z5" s="18"/>
      <c r="AA5" s="14"/>
      <c r="AB5" s="14" t="s">
        <v>5</v>
      </c>
      <c r="AC5" s="19"/>
      <c r="AD5" s="14"/>
    </row>
    <row r="6" spans="1:30" ht="30" customHeight="1" x14ac:dyDescent="0.25">
      <c r="A6" s="7">
        <v>2024</v>
      </c>
      <c r="B6" s="7">
        <v>3</v>
      </c>
      <c r="C6" s="7">
        <v>12</v>
      </c>
      <c r="D6" s="7">
        <v>12</v>
      </c>
      <c r="E6" s="7" t="s">
        <v>0</v>
      </c>
      <c r="F6" s="7"/>
      <c r="G6" s="8">
        <v>3596671</v>
      </c>
      <c r="H6" s="31" t="s">
        <v>11</v>
      </c>
      <c r="I6" s="10" t="s">
        <v>236</v>
      </c>
      <c r="J6" s="11" t="s">
        <v>64</v>
      </c>
      <c r="K6" s="46">
        <v>465833</v>
      </c>
      <c r="L6" s="18">
        <v>133</v>
      </c>
      <c r="M6" s="7">
        <v>10</v>
      </c>
      <c r="N6" s="7" t="s">
        <v>237</v>
      </c>
      <c r="O6" s="14">
        <v>465833</v>
      </c>
      <c r="P6" s="13">
        <v>391300</v>
      </c>
      <c r="Q6" s="14" t="s">
        <v>134</v>
      </c>
      <c r="R6" s="14"/>
      <c r="S6" s="14"/>
      <c r="T6" s="14" t="s">
        <v>238</v>
      </c>
      <c r="U6" s="14" t="s">
        <v>6</v>
      </c>
      <c r="V6" s="14" t="s">
        <v>157</v>
      </c>
      <c r="W6" s="15" t="s">
        <v>2</v>
      </c>
      <c r="X6" s="16"/>
      <c r="Y6" s="35"/>
      <c r="Z6" s="18"/>
      <c r="AA6" s="14"/>
      <c r="AB6" s="14" t="s">
        <v>5</v>
      </c>
      <c r="AC6" s="19"/>
      <c r="AD6" s="14"/>
    </row>
    <row r="7" spans="1:30" ht="30" customHeight="1" x14ac:dyDescent="0.25">
      <c r="A7" s="7">
        <v>2024</v>
      </c>
      <c r="B7" s="7">
        <v>3</v>
      </c>
      <c r="C7" s="7">
        <v>12</v>
      </c>
      <c r="D7" s="7">
        <v>12</v>
      </c>
      <c r="E7" s="7" t="s">
        <v>0</v>
      </c>
      <c r="F7" s="7"/>
      <c r="G7" s="8">
        <v>3531917</v>
      </c>
      <c r="H7" s="9" t="s">
        <v>316</v>
      </c>
      <c r="I7" s="10" t="s">
        <v>317</v>
      </c>
      <c r="J7" s="11" t="s">
        <v>64</v>
      </c>
      <c r="K7" s="54">
        <v>1250000</v>
      </c>
      <c r="L7" s="18">
        <v>137</v>
      </c>
      <c r="M7" s="7">
        <v>10</v>
      </c>
      <c r="N7" s="7" t="s">
        <v>135</v>
      </c>
      <c r="O7" s="12">
        <v>1250000</v>
      </c>
      <c r="P7" s="13">
        <v>1050000</v>
      </c>
      <c r="Q7" s="14" t="s">
        <v>133</v>
      </c>
      <c r="R7" s="22"/>
      <c r="S7" s="14"/>
      <c r="T7" s="14" t="s">
        <v>65</v>
      </c>
      <c r="U7" s="14" t="s">
        <v>65</v>
      </c>
      <c r="V7" s="14" t="s">
        <v>157</v>
      </c>
      <c r="W7" s="15" t="s">
        <v>2</v>
      </c>
      <c r="X7" s="16"/>
      <c r="Y7" s="34"/>
      <c r="Z7" s="18"/>
      <c r="AA7" s="14"/>
      <c r="AB7" s="14" t="s">
        <v>5</v>
      </c>
      <c r="AC7" s="19"/>
      <c r="AD7" s="14"/>
    </row>
    <row r="8" spans="1:30" ht="30" customHeight="1" x14ac:dyDescent="0.25">
      <c r="A8" s="7">
        <v>2024</v>
      </c>
      <c r="B8" s="7">
        <v>3</v>
      </c>
      <c r="C8" s="7">
        <v>12</v>
      </c>
      <c r="D8" s="7">
        <v>12</v>
      </c>
      <c r="E8" s="7" t="s">
        <v>0</v>
      </c>
      <c r="F8" s="7"/>
      <c r="G8" s="8">
        <v>4267694</v>
      </c>
      <c r="H8" s="9" t="s">
        <v>168</v>
      </c>
      <c r="I8" s="10" t="s">
        <v>169</v>
      </c>
      <c r="J8" s="11" t="s">
        <v>64</v>
      </c>
      <c r="K8" s="46">
        <v>1250000</v>
      </c>
      <c r="L8" s="18">
        <v>137</v>
      </c>
      <c r="M8" s="7">
        <v>10</v>
      </c>
      <c r="N8" s="7" t="s">
        <v>183</v>
      </c>
      <c r="O8" s="12">
        <v>1250000</v>
      </c>
      <c r="P8" s="13">
        <v>1050000</v>
      </c>
      <c r="Q8" s="14" t="s">
        <v>133</v>
      </c>
      <c r="R8" s="22"/>
      <c r="S8" s="14"/>
      <c r="T8" s="14" t="s">
        <v>65</v>
      </c>
      <c r="U8" s="14" t="s">
        <v>65</v>
      </c>
      <c r="V8" s="14" t="s">
        <v>157</v>
      </c>
      <c r="W8" s="15" t="s">
        <v>2</v>
      </c>
      <c r="X8" s="16"/>
      <c r="Y8" s="34"/>
      <c r="Z8" s="18"/>
      <c r="AA8" s="14"/>
      <c r="AB8" s="14" t="s">
        <v>5</v>
      </c>
      <c r="AC8" s="19"/>
      <c r="AD8" s="14"/>
    </row>
    <row r="9" spans="1:30" ht="30" customHeight="1" x14ac:dyDescent="0.25">
      <c r="A9" s="7">
        <v>2024</v>
      </c>
      <c r="B9" s="7">
        <v>3</v>
      </c>
      <c r="C9" s="7">
        <v>12</v>
      </c>
      <c r="D9" s="7">
        <v>12</v>
      </c>
      <c r="E9" s="7" t="s">
        <v>0</v>
      </c>
      <c r="F9" s="7"/>
      <c r="G9" s="20">
        <v>4338605</v>
      </c>
      <c r="H9" s="9" t="s">
        <v>89</v>
      </c>
      <c r="I9" s="21" t="s">
        <v>90</v>
      </c>
      <c r="J9" s="11" t="s">
        <v>64</v>
      </c>
      <c r="K9" s="46">
        <v>1250000</v>
      </c>
      <c r="L9" s="18">
        <v>137</v>
      </c>
      <c r="M9" s="7">
        <v>10</v>
      </c>
      <c r="N9" s="7" t="s">
        <v>116</v>
      </c>
      <c r="O9" s="12">
        <v>1250000</v>
      </c>
      <c r="P9" s="13">
        <v>1050000</v>
      </c>
      <c r="Q9" s="14" t="s">
        <v>133</v>
      </c>
      <c r="R9" s="14"/>
      <c r="S9" s="14"/>
      <c r="T9" s="14" t="s">
        <v>65</v>
      </c>
      <c r="U9" s="14" t="s">
        <v>65</v>
      </c>
      <c r="V9" s="14" t="s">
        <v>157</v>
      </c>
      <c r="W9" s="15" t="s">
        <v>2</v>
      </c>
      <c r="X9" s="14"/>
      <c r="Y9" s="34"/>
      <c r="Z9" s="18"/>
      <c r="AA9" s="14"/>
      <c r="AB9" s="14" t="s">
        <v>5</v>
      </c>
      <c r="AC9" s="19"/>
      <c r="AD9" s="14"/>
    </row>
    <row r="10" spans="1:30" ht="30" customHeight="1" x14ac:dyDescent="0.25">
      <c r="A10" s="7">
        <v>2024</v>
      </c>
      <c r="B10" s="7">
        <v>3</v>
      </c>
      <c r="C10" s="7">
        <v>12</v>
      </c>
      <c r="D10" s="7">
        <v>12</v>
      </c>
      <c r="E10" s="7" t="s">
        <v>0</v>
      </c>
      <c r="F10" s="7"/>
      <c r="G10" s="8">
        <v>3804954</v>
      </c>
      <c r="H10" s="9" t="s">
        <v>94</v>
      </c>
      <c r="I10" s="10" t="s">
        <v>23</v>
      </c>
      <c r="J10" s="11" t="s">
        <v>64</v>
      </c>
      <c r="K10" s="50">
        <v>1750000</v>
      </c>
      <c r="L10" s="18">
        <v>137</v>
      </c>
      <c r="M10" s="7">
        <v>10</v>
      </c>
      <c r="N10" s="7" t="s">
        <v>116</v>
      </c>
      <c r="O10" s="12">
        <v>1750000</v>
      </c>
      <c r="P10" s="13">
        <v>1470000</v>
      </c>
      <c r="Q10" s="14" t="s">
        <v>133</v>
      </c>
      <c r="R10" s="14"/>
      <c r="S10" s="14"/>
      <c r="T10" s="14" t="s">
        <v>65</v>
      </c>
      <c r="U10" s="14" t="s">
        <v>65</v>
      </c>
      <c r="V10" s="14" t="s">
        <v>157</v>
      </c>
      <c r="W10" s="15" t="s">
        <v>2</v>
      </c>
      <c r="X10" s="16"/>
      <c r="Y10" s="34"/>
      <c r="Z10" s="18"/>
      <c r="AA10" s="14"/>
      <c r="AB10" s="14" t="s">
        <v>5</v>
      </c>
      <c r="AC10" s="19"/>
      <c r="AD10" s="14"/>
    </row>
    <row r="11" spans="1:30" ht="30" customHeight="1" x14ac:dyDescent="0.25">
      <c r="A11" s="7">
        <v>2024</v>
      </c>
      <c r="B11" s="7">
        <v>3</v>
      </c>
      <c r="C11" s="7">
        <v>12</v>
      </c>
      <c r="D11" s="7">
        <v>12</v>
      </c>
      <c r="E11" s="7" t="s">
        <v>0</v>
      </c>
      <c r="F11" s="7"/>
      <c r="G11" s="8">
        <v>5788828</v>
      </c>
      <c r="H11" s="9" t="s">
        <v>254</v>
      </c>
      <c r="I11" s="21" t="s">
        <v>255</v>
      </c>
      <c r="J11" s="11" t="s">
        <v>64</v>
      </c>
      <c r="K11" s="46">
        <v>1250000</v>
      </c>
      <c r="L11" s="18">
        <v>137</v>
      </c>
      <c r="M11" s="7">
        <v>10</v>
      </c>
      <c r="N11" s="7" t="s">
        <v>182</v>
      </c>
      <c r="O11" s="12">
        <v>1250000</v>
      </c>
      <c r="P11" s="13">
        <v>1050000</v>
      </c>
      <c r="Q11" s="14" t="s">
        <v>133</v>
      </c>
      <c r="R11" s="14"/>
      <c r="S11" s="14"/>
      <c r="T11" s="14" t="s">
        <v>65</v>
      </c>
      <c r="U11" s="14" t="s">
        <v>65</v>
      </c>
      <c r="V11" s="14" t="s">
        <v>157</v>
      </c>
      <c r="W11" s="15" t="s">
        <v>2</v>
      </c>
      <c r="X11" s="16"/>
      <c r="Y11" s="63"/>
      <c r="Z11" s="18"/>
      <c r="AA11" s="14"/>
      <c r="AB11" s="14" t="s">
        <v>5</v>
      </c>
      <c r="AC11" s="19"/>
      <c r="AD11" s="14"/>
    </row>
    <row r="12" spans="1:30" ht="30" customHeight="1" x14ac:dyDescent="0.25">
      <c r="A12" s="7">
        <v>2024</v>
      </c>
      <c r="B12" s="7">
        <v>3</v>
      </c>
      <c r="C12" s="7">
        <v>12</v>
      </c>
      <c r="D12" s="7">
        <v>12</v>
      </c>
      <c r="E12" s="7" t="s">
        <v>0</v>
      </c>
      <c r="F12" s="7"/>
      <c r="G12" s="8">
        <v>6829284</v>
      </c>
      <c r="H12" s="9" t="s">
        <v>140</v>
      </c>
      <c r="I12" s="10" t="s">
        <v>141</v>
      </c>
      <c r="J12" s="11" t="s">
        <v>64</v>
      </c>
      <c r="K12" s="46">
        <v>1250000</v>
      </c>
      <c r="L12" s="18">
        <v>137</v>
      </c>
      <c r="M12" s="7">
        <v>10</v>
      </c>
      <c r="N12" s="7" t="s">
        <v>179</v>
      </c>
      <c r="O12" s="12">
        <v>1250000</v>
      </c>
      <c r="P12" s="13">
        <v>1050000</v>
      </c>
      <c r="Q12" s="14" t="s">
        <v>133</v>
      </c>
      <c r="R12" s="14"/>
      <c r="S12" s="14"/>
      <c r="T12" s="14" t="s">
        <v>65</v>
      </c>
      <c r="U12" s="14" t="s">
        <v>65</v>
      </c>
      <c r="V12" s="14" t="s">
        <v>157</v>
      </c>
      <c r="W12" s="15" t="s">
        <v>2</v>
      </c>
      <c r="X12" s="16"/>
      <c r="Y12" s="34"/>
      <c r="Z12" s="18"/>
      <c r="AA12" s="14"/>
      <c r="AB12" s="14" t="s">
        <v>5</v>
      </c>
      <c r="AC12" s="19"/>
      <c r="AD12" s="14"/>
    </row>
    <row r="13" spans="1:30" ht="30" customHeight="1" x14ac:dyDescent="0.25">
      <c r="A13" s="7">
        <v>2024</v>
      </c>
      <c r="B13" s="7">
        <v>3</v>
      </c>
      <c r="C13" s="7">
        <v>12</v>
      </c>
      <c r="D13" s="7">
        <v>12</v>
      </c>
      <c r="E13" s="7" t="s">
        <v>0</v>
      </c>
      <c r="F13" s="7"/>
      <c r="G13" s="8">
        <v>5134343</v>
      </c>
      <c r="H13" s="9" t="s">
        <v>138</v>
      </c>
      <c r="I13" s="10" t="s">
        <v>139</v>
      </c>
      <c r="J13" s="11" t="s">
        <v>64</v>
      </c>
      <c r="K13" s="46">
        <v>1019983</v>
      </c>
      <c r="L13" s="18">
        <v>137</v>
      </c>
      <c r="M13" s="7">
        <v>10</v>
      </c>
      <c r="N13" s="7" t="s">
        <v>137</v>
      </c>
      <c r="O13" s="12">
        <v>1019983</v>
      </c>
      <c r="P13" s="13">
        <v>856786</v>
      </c>
      <c r="Q13" s="14" t="s">
        <v>133</v>
      </c>
      <c r="R13" s="14"/>
      <c r="S13" s="14"/>
      <c r="T13" s="14" t="s">
        <v>65</v>
      </c>
      <c r="U13" s="14" t="s">
        <v>65</v>
      </c>
      <c r="V13" s="14" t="s">
        <v>157</v>
      </c>
      <c r="W13" s="15" t="s">
        <v>2</v>
      </c>
      <c r="X13" s="14"/>
      <c r="Y13" s="34"/>
      <c r="Z13" s="18"/>
      <c r="AA13" s="14"/>
      <c r="AB13" s="14" t="s">
        <v>5</v>
      </c>
      <c r="AC13" s="19"/>
      <c r="AD13" s="14"/>
    </row>
    <row r="14" spans="1:30" ht="30" customHeight="1" x14ac:dyDescent="0.25">
      <c r="A14" s="7">
        <v>2024</v>
      </c>
      <c r="B14" s="7">
        <v>3</v>
      </c>
      <c r="C14" s="7">
        <v>12</v>
      </c>
      <c r="D14" s="7">
        <v>12</v>
      </c>
      <c r="E14" s="7" t="s">
        <v>0</v>
      </c>
      <c r="F14" s="7"/>
      <c r="G14" s="8">
        <v>785300</v>
      </c>
      <c r="H14" s="9" t="s">
        <v>239</v>
      </c>
      <c r="I14" s="10" t="s">
        <v>240</v>
      </c>
      <c r="J14" s="11" t="s">
        <v>64</v>
      </c>
      <c r="K14" s="46"/>
      <c r="L14" s="18">
        <v>123</v>
      </c>
      <c r="M14" s="7">
        <v>10</v>
      </c>
      <c r="N14" s="7" t="s">
        <v>137</v>
      </c>
      <c r="O14" s="12">
        <v>1586676</v>
      </c>
      <c r="P14" s="13">
        <v>1332808</v>
      </c>
      <c r="Q14" s="14" t="s">
        <v>281</v>
      </c>
      <c r="R14" s="14"/>
      <c r="S14" s="14"/>
      <c r="T14" s="14" t="s">
        <v>1</v>
      </c>
      <c r="U14" s="14" t="s">
        <v>242</v>
      </c>
      <c r="V14" s="14" t="s">
        <v>157</v>
      </c>
      <c r="W14" s="15" t="s">
        <v>2</v>
      </c>
      <c r="X14" s="16"/>
      <c r="Y14" s="35"/>
      <c r="Z14" s="18"/>
      <c r="AA14" s="14"/>
      <c r="AB14" s="14" t="s">
        <v>5</v>
      </c>
      <c r="AC14" s="19"/>
      <c r="AD14" s="14"/>
    </row>
    <row r="15" spans="1:30" ht="30" customHeight="1" x14ac:dyDescent="0.25">
      <c r="A15" s="7">
        <v>2024</v>
      </c>
      <c r="B15" s="7">
        <v>3</v>
      </c>
      <c r="C15" s="7">
        <v>12</v>
      </c>
      <c r="D15" s="7">
        <v>12</v>
      </c>
      <c r="E15" s="7" t="s">
        <v>0</v>
      </c>
      <c r="F15" s="7"/>
      <c r="G15" s="8">
        <v>785300</v>
      </c>
      <c r="H15" s="9" t="s">
        <v>239</v>
      </c>
      <c r="I15" s="10" t="s">
        <v>240</v>
      </c>
      <c r="J15" s="11" t="s">
        <v>64</v>
      </c>
      <c r="K15" s="50"/>
      <c r="L15" s="18">
        <v>131</v>
      </c>
      <c r="M15" s="7">
        <v>10</v>
      </c>
      <c r="N15" s="7" t="s">
        <v>137</v>
      </c>
      <c r="O15" s="12">
        <v>2500000</v>
      </c>
      <c r="P15" s="12">
        <v>2500000</v>
      </c>
      <c r="Q15" s="14" t="s">
        <v>303</v>
      </c>
      <c r="R15" s="14"/>
      <c r="S15" s="14"/>
      <c r="T15" s="14" t="s">
        <v>1</v>
      </c>
      <c r="U15" s="14" t="s">
        <v>242</v>
      </c>
      <c r="V15" s="14" t="s">
        <v>157</v>
      </c>
      <c r="W15" s="15" t="s">
        <v>2</v>
      </c>
      <c r="X15" s="16"/>
      <c r="Y15" s="35"/>
      <c r="Z15" s="18"/>
      <c r="AA15" s="14"/>
      <c r="AB15" s="14" t="s">
        <v>5</v>
      </c>
      <c r="AC15" s="19"/>
      <c r="AD15" s="14"/>
    </row>
    <row r="16" spans="1:30" ht="30" customHeight="1" x14ac:dyDescent="0.25">
      <c r="A16" s="7">
        <v>2024</v>
      </c>
      <c r="B16" s="7">
        <v>3</v>
      </c>
      <c r="C16" s="7">
        <v>12</v>
      </c>
      <c r="D16" s="7">
        <v>12</v>
      </c>
      <c r="E16" s="7" t="s">
        <v>0</v>
      </c>
      <c r="F16" s="7"/>
      <c r="G16" s="8">
        <v>785300</v>
      </c>
      <c r="H16" s="9" t="s">
        <v>239</v>
      </c>
      <c r="I16" s="10" t="s">
        <v>240</v>
      </c>
      <c r="J16" s="11" t="s">
        <v>64</v>
      </c>
      <c r="K16" s="49">
        <v>6326676</v>
      </c>
      <c r="L16" s="18">
        <v>133</v>
      </c>
      <c r="M16" s="7">
        <v>10</v>
      </c>
      <c r="N16" s="7" t="s">
        <v>241</v>
      </c>
      <c r="O16" s="12">
        <v>2240000</v>
      </c>
      <c r="P16" s="13">
        <v>1881600</v>
      </c>
      <c r="Q16" s="14" t="s">
        <v>134</v>
      </c>
      <c r="R16" s="14"/>
      <c r="S16" s="14"/>
      <c r="T16" s="14" t="s">
        <v>1</v>
      </c>
      <c r="U16" s="14" t="s">
        <v>242</v>
      </c>
      <c r="V16" s="14" t="s">
        <v>157</v>
      </c>
      <c r="W16" s="15" t="s">
        <v>2</v>
      </c>
      <c r="X16" s="16"/>
      <c r="Y16" s="35"/>
      <c r="Z16" s="18"/>
      <c r="AA16" s="14"/>
      <c r="AB16" s="14" t="s">
        <v>5</v>
      </c>
      <c r="AC16" s="19"/>
      <c r="AD16" s="14"/>
    </row>
    <row r="17" spans="1:30" ht="30" customHeight="1" x14ac:dyDescent="0.25">
      <c r="A17" s="7">
        <v>2024</v>
      </c>
      <c r="B17" s="7">
        <v>3</v>
      </c>
      <c r="C17" s="7">
        <v>12</v>
      </c>
      <c r="D17" s="7">
        <v>12</v>
      </c>
      <c r="E17" s="7" t="s">
        <v>0</v>
      </c>
      <c r="F17" s="7"/>
      <c r="G17" s="8">
        <v>5975070</v>
      </c>
      <c r="H17" s="9" t="s">
        <v>180</v>
      </c>
      <c r="I17" s="10" t="s">
        <v>181</v>
      </c>
      <c r="J17" s="11" t="s">
        <v>64</v>
      </c>
      <c r="K17" s="46">
        <v>1250000</v>
      </c>
      <c r="L17" s="18">
        <v>137</v>
      </c>
      <c r="M17" s="7">
        <v>10</v>
      </c>
      <c r="N17" s="7" t="s">
        <v>182</v>
      </c>
      <c r="O17" s="12">
        <v>1250000</v>
      </c>
      <c r="P17" s="13">
        <v>1050000</v>
      </c>
      <c r="Q17" s="14" t="s">
        <v>133</v>
      </c>
      <c r="R17" s="14"/>
      <c r="S17" s="14"/>
      <c r="T17" s="14" t="s">
        <v>65</v>
      </c>
      <c r="U17" s="14" t="s">
        <v>65</v>
      </c>
      <c r="V17" s="14" t="s">
        <v>157</v>
      </c>
      <c r="W17" s="15" t="s">
        <v>2</v>
      </c>
      <c r="X17" s="16"/>
      <c r="Y17" s="34"/>
      <c r="Z17" s="18"/>
      <c r="AA17" s="14"/>
      <c r="AB17" s="14" t="s">
        <v>5</v>
      </c>
      <c r="AC17" s="19"/>
      <c r="AD17" s="14"/>
    </row>
    <row r="18" spans="1:30" ht="30" customHeight="1" x14ac:dyDescent="0.25">
      <c r="A18" s="7">
        <v>2024</v>
      </c>
      <c r="B18" s="7">
        <v>3</v>
      </c>
      <c r="C18" s="7">
        <v>12</v>
      </c>
      <c r="D18" s="7">
        <v>12</v>
      </c>
      <c r="E18" s="7" t="s">
        <v>0</v>
      </c>
      <c r="F18" s="7"/>
      <c r="G18" s="8">
        <v>3240156</v>
      </c>
      <c r="H18" s="9" t="s">
        <v>97</v>
      </c>
      <c r="I18" s="10" t="s">
        <v>81</v>
      </c>
      <c r="J18" s="11" t="s">
        <v>64</v>
      </c>
      <c r="K18" s="47">
        <v>3234510</v>
      </c>
      <c r="L18" s="18">
        <v>137</v>
      </c>
      <c r="M18" s="7">
        <v>10</v>
      </c>
      <c r="N18" s="7" t="s">
        <v>186</v>
      </c>
      <c r="O18" s="12">
        <v>1750000</v>
      </c>
      <c r="P18" s="13">
        <v>1470000</v>
      </c>
      <c r="Q18" s="14" t="s">
        <v>133</v>
      </c>
      <c r="R18" s="14"/>
      <c r="S18" s="14"/>
      <c r="T18" s="14" t="s">
        <v>65</v>
      </c>
      <c r="U18" s="14" t="s">
        <v>65</v>
      </c>
      <c r="V18" s="14" t="s">
        <v>157</v>
      </c>
      <c r="W18" s="15" t="s">
        <v>2</v>
      </c>
      <c r="X18" s="16"/>
      <c r="Y18" s="34"/>
      <c r="Z18" s="18"/>
      <c r="AA18" s="14"/>
      <c r="AB18" s="14" t="s">
        <v>5</v>
      </c>
      <c r="AC18" s="19"/>
      <c r="AD18" s="14"/>
    </row>
    <row r="19" spans="1:30" ht="30" customHeight="1" x14ac:dyDescent="0.25">
      <c r="A19" s="7">
        <v>2024</v>
      </c>
      <c r="B19" s="7">
        <v>3</v>
      </c>
      <c r="C19" s="7">
        <v>12</v>
      </c>
      <c r="D19" s="7">
        <v>12</v>
      </c>
      <c r="E19" s="7" t="s">
        <v>0</v>
      </c>
      <c r="F19" s="7"/>
      <c r="G19" s="8">
        <v>3240156</v>
      </c>
      <c r="H19" s="9" t="s">
        <v>97</v>
      </c>
      <c r="I19" s="10" t="s">
        <v>81</v>
      </c>
      <c r="J19" s="11" t="s">
        <v>64</v>
      </c>
      <c r="K19" s="66"/>
      <c r="L19" s="18">
        <v>232</v>
      </c>
      <c r="M19" s="7">
        <v>10</v>
      </c>
      <c r="N19" s="7" t="s">
        <v>186</v>
      </c>
      <c r="O19" s="12">
        <v>1484510</v>
      </c>
      <c r="P19" s="12">
        <v>1484510</v>
      </c>
      <c r="Q19" s="14" t="s">
        <v>321</v>
      </c>
      <c r="R19" s="14"/>
      <c r="S19" s="14"/>
      <c r="T19" s="14" t="s">
        <v>65</v>
      </c>
      <c r="U19" s="14" t="s">
        <v>65</v>
      </c>
      <c r="V19" s="14" t="s">
        <v>157</v>
      </c>
      <c r="W19" s="15" t="s">
        <v>2</v>
      </c>
      <c r="X19" s="16"/>
      <c r="Y19" s="62"/>
      <c r="Z19" s="18"/>
      <c r="AA19" s="14"/>
      <c r="AB19" s="14" t="s">
        <v>5</v>
      </c>
      <c r="AC19" s="19"/>
      <c r="AD19" s="14"/>
    </row>
    <row r="20" spans="1:30" ht="30" customHeight="1" x14ac:dyDescent="0.25">
      <c r="A20" s="7">
        <v>2024</v>
      </c>
      <c r="B20" s="7">
        <v>3</v>
      </c>
      <c r="C20" s="7">
        <v>12</v>
      </c>
      <c r="D20" s="7">
        <v>12</v>
      </c>
      <c r="E20" s="7" t="s">
        <v>0</v>
      </c>
      <c r="F20" s="7"/>
      <c r="G20" s="8">
        <v>6163590</v>
      </c>
      <c r="H20" s="9" t="s">
        <v>28</v>
      </c>
      <c r="I20" s="10" t="s">
        <v>29</v>
      </c>
      <c r="J20" s="11" t="s">
        <v>64</v>
      </c>
      <c r="K20" s="46">
        <v>1250000</v>
      </c>
      <c r="L20" s="18">
        <v>137</v>
      </c>
      <c r="M20" s="7">
        <v>10</v>
      </c>
      <c r="N20" s="7" t="s">
        <v>182</v>
      </c>
      <c r="O20" s="12">
        <v>1250000</v>
      </c>
      <c r="P20" s="13">
        <v>1050000</v>
      </c>
      <c r="Q20" s="14" t="s">
        <v>133</v>
      </c>
      <c r="R20" s="14"/>
      <c r="S20" s="14"/>
      <c r="T20" s="14" t="s">
        <v>65</v>
      </c>
      <c r="U20" s="14" t="s">
        <v>65</v>
      </c>
      <c r="V20" s="14" t="s">
        <v>157</v>
      </c>
      <c r="W20" s="15" t="s">
        <v>2</v>
      </c>
      <c r="X20" s="16"/>
      <c r="Y20" s="34"/>
      <c r="Z20" s="18"/>
      <c r="AA20" s="14"/>
      <c r="AB20" s="14" t="s">
        <v>5</v>
      </c>
      <c r="AC20" s="19"/>
      <c r="AD20" s="14"/>
    </row>
    <row r="21" spans="1:30" ht="30" customHeight="1" x14ac:dyDescent="0.25">
      <c r="A21" s="7">
        <v>2024</v>
      </c>
      <c r="B21" s="7">
        <v>3</v>
      </c>
      <c r="C21" s="7">
        <v>12</v>
      </c>
      <c r="D21" s="7">
        <v>12</v>
      </c>
      <c r="E21" s="7" t="s">
        <v>0</v>
      </c>
      <c r="F21" s="7"/>
      <c r="G21" s="8">
        <v>2949923</v>
      </c>
      <c r="H21" s="9" t="s">
        <v>106</v>
      </c>
      <c r="I21" s="10" t="s">
        <v>107</v>
      </c>
      <c r="J21" s="11" t="s">
        <v>64</v>
      </c>
      <c r="K21" s="47">
        <v>1750000</v>
      </c>
      <c r="L21" s="18">
        <v>137</v>
      </c>
      <c r="M21" s="7">
        <v>10</v>
      </c>
      <c r="N21" s="7" t="s">
        <v>227</v>
      </c>
      <c r="O21" s="12">
        <v>1750000</v>
      </c>
      <c r="P21" s="13">
        <v>1470000</v>
      </c>
      <c r="Q21" s="14" t="s">
        <v>133</v>
      </c>
      <c r="R21" s="14"/>
      <c r="S21" s="14"/>
      <c r="T21" s="14" t="s">
        <v>65</v>
      </c>
      <c r="U21" s="14" t="s">
        <v>65</v>
      </c>
      <c r="V21" s="14" t="s">
        <v>157</v>
      </c>
      <c r="W21" s="15" t="s">
        <v>2</v>
      </c>
      <c r="X21" s="16"/>
      <c r="Y21" s="34"/>
      <c r="Z21" s="18"/>
      <c r="AA21" s="14"/>
      <c r="AB21" s="14" t="s">
        <v>5</v>
      </c>
      <c r="AC21" s="19"/>
      <c r="AD21" s="14"/>
    </row>
    <row r="22" spans="1:30" ht="30" customHeight="1" x14ac:dyDescent="0.25">
      <c r="A22" s="7">
        <v>2024</v>
      </c>
      <c r="B22" s="7">
        <v>3</v>
      </c>
      <c r="C22" s="7">
        <v>12</v>
      </c>
      <c r="D22" s="7">
        <v>12</v>
      </c>
      <c r="E22" s="7" t="s">
        <v>0</v>
      </c>
      <c r="F22" s="7"/>
      <c r="G22" s="20">
        <v>4528197</v>
      </c>
      <c r="H22" s="9" t="s">
        <v>103</v>
      </c>
      <c r="I22" s="21" t="s">
        <v>104</v>
      </c>
      <c r="J22" s="11" t="s">
        <v>64</v>
      </c>
      <c r="K22" s="46">
        <v>2118425</v>
      </c>
      <c r="L22" s="18">
        <v>137</v>
      </c>
      <c r="M22" s="7">
        <v>10</v>
      </c>
      <c r="N22" s="7" t="s">
        <v>221</v>
      </c>
      <c r="O22" s="12">
        <v>2118425</v>
      </c>
      <c r="P22" s="13">
        <v>1779477</v>
      </c>
      <c r="Q22" s="14" t="s">
        <v>133</v>
      </c>
      <c r="R22" s="14"/>
      <c r="S22" s="14"/>
      <c r="T22" s="14" t="s">
        <v>65</v>
      </c>
      <c r="U22" s="14" t="s">
        <v>65</v>
      </c>
      <c r="V22" s="14" t="s">
        <v>157</v>
      </c>
      <c r="W22" s="15" t="s">
        <v>2</v>
      </c>
      <c r="X22" s="16"/>
      <c r="Y22" s="34"/>
      <c r="Z22" s="18"/>
      <c r="AA22" s="14"/>
      <c r="AB22" s="14" t="s">
        <v>5</v>
      </c>
      <c r="AC22" s="19"/>
      <c r="AD22" s="14"/>
    </row>
    <row r="23" spans="1:30" ht="30" customHeight="1" x14ac:dyDescent="0.25">
      <c r="A23" s="7">
        <v>2024</v>
      </c>
      <c r="B23" s="7">
        <v>3</v>
      </c>
      <c r="C23" s="7">
        <v>12</v>
      </c>
      <c r="D23" s="7">
        <v>12</v>
      </c>
      <c r="E23" s="7" t="s">
        <v>0</v>
      </c>
      <c r="F23" s="7"/>
      <c r="G23" s="8">
        <v>5169477</v>
      </c>
      <c r="H23" s="9" t="s">
        <v>251</v>
      </c>
      <c r="I23" s="10" t="s">
        <v>167</v>
      </c>
      <c r="J23" s="11" t="s">
        <v>64</v>
      </c>
      <c r="K23" s="36">
        <v>1098443</v>
      </c>
      <c r="L23" s="18">
        <v>137</v>
      </c>
      <c r="M23" s="7">
        <v>10</v>
      </c>
      <c r="N23" s="7" t="s">
        <v>188</v>
      </c>
      <c r="O23" s="12">
        <v>1098443</v>
      </c>
      <c r="P23" s="13">
        <v>922693</v>
      </c>
      <c r="Q23" s="14" t="s">
        <v>133</v>
      </c>
      <c r="R23" s="14"/>
      <c r="S23" s="14"/>
      <c r="T23" s="14" t="s">
        <v>65</v>
      </c>
      <c r="U23" s="14" t="s">
        <v>65</v>
      </c>
      <c r="V23" s="14" t="s">
        <v>157</v>
      </c>
      <c r="W23" s="15" t="s">
        <v>2</v>
      </c>
      <c r="X23" s="14"/>
      <c r="Y23" s="26"/>
      <c r="Z23" s="18"/>
      <c r="AA23" s="14"/>
      <c r="AB23" s="14" t="s">
        <v>5</v>
      </c>
      <c r="AC23" s="19"/>
      <c r="AD23" s="14"/>
    </row>
    <row r="24" spans="1:30" ht="30" customHeight="1" x14ac:dyDescent="0.25">
      <c r="A24" s="7">
        <v>2024</v>
      </c>
      <c r="B24" s="7">
        <v>3</v>
      </c>
      <c r="C24" s="7">
        <v>12</v>
      </c>
      <c r="D24" s="7">
        <v>12</v>
      </c>
      <c r="E24" s="7" t="s">
        <v>0</v>
      </c>
      <c r="F24" s="7"/>
      <c r="G24" s="8">
        <v>5169476</v>
      </c>
      <c r="H24" s="31" t="s">
        <v>166</v>
      </c>
      <c r="I24" s="10" t="s">
        <v>167</v>
      </c>
      <c r="J24" s="11" t="s">
        <v>64</v>
      </c>
      <c r="K24" s="46">
        <v>3034510</v>
      </c>
      <c r="L24" s="18">
        <v>137</v>
      </c>
      <c r="M24" s="7">
        <v>10</v>
      </c>
      <c r="N24" s="7" t="s">
        <v>187</v>
      </c>
      <c r="O24" s="12">
        <v>1550000</v>
      </c>
      <c r="P24" s="13">
        <v>1302000</v>
      </c>
      <c r="Q24" s="14" t="s">
        <v>133</v>
      </c>
      <c r="R24" s="14"/>
      <c r="S24" s="14"/>
      <c r="T24" s="14" t="s">
        <v>65</v>
      </c>
      <c r="U24" s="14" t="s">
        <v>65</v>
      </c>
      <c r="V24" s="14" t="s">
        <v>157</v>
      </c>
      <c r="W24" s="15" t="s">
        <v>2</v>
      </c>
      <c r="X24" s="14"/>
      <c r="Y24" s="34"/>
      <c r="Z24" s="18"/>
      <c r="AA24" s="14"/>
      <c r="AB24" s="14" t="s">
        <v>5</v>
      </c>
      <c r="AC24" s="19"/>
      <c r="AD24" s="14"/>
    </row>
    <row r="25" spans="1:30" ht="30" customHeight="1" x14ac:dyDescent="0.25">
      <c r="A25" s="7">
        <v>2024</v>
      </c>
      <c r="B25" s="7">
        <v>3</v>
      </c>
      <c r="C25" s="7">
        <v>12</v>
      </c>
      <c r="D25" s="7">
        <v>12</v>
      </c>
      <c r="E25" s="7" t="s">
        <v>0</v>
      </c>
      <c r="F25" s="7"/>
      <c r="G25" s="8">
        <v>5169476</v>
      </c>
      <c r="H25" s="31" t="s">
        <v>166</v>
      </c>
      <c r="I25" s="10" t="s">
        <v>167</v>
      </c>
      <c r="J25" s="11" t="s">
        <v>64</v>
      </c>
      <c r="K25" s="49"/>
      <c r="L25" s="18">
        <v>232</v>
      </c>
      <c r="M25" s="7">
        <v>10</v>
      </c>
      <c r="N25" s="7" t="s">
        <v>187</v>
      </c>
      <c r="O25" s="12">
        <v>1484510</v>
      </c>
      <c r="P25" s="12">
        <v>1484510</v>
      </c>
      <c r="Q25" s="14" t="s">
        <v>321</v>
      </c>
      <c r="R25" s="14"/>
      <c r="S25" s="14"/>
      <c r="T25" s="14" t="s">
        <v>65</v>
      </c>
      <c r="U25" s="14" t="s">
        <v>65</v>
      </c>
      <c r="V25" s="14" t="s">
        <v>157</v>
      </c>
      <c r="W25" s="15" t="s">
        <v>2</v>
      </c>
      <c r="X25" s="14"/>
      <c r="Y25" s="62"/>
      <c r="Z25" s="18"/>
      <c r="AA25" s="14"/>
      <c r="AB25" s="14" t="s">
        <v>5</v>
      </c>
      <c r="AC25" s="19"/>
      <c r="AD25" s="14"/>
    </row>
    <row r="26" spans="1:30" ht="30" customHeight="1" x14ac:dyDescent="0.25">
      <c r="A26" s="7">
        <v>2024</v>
      </c>
      <c r="B26" s="7">
        <v>3</v>
      </c>
      <c r="C26" s="7">
        <v>12</v>
      </c>
      <c r="D26" s="7">
        <v>12</v>
      </c>
      <c r="E26" s="7" t="s">
        <v>0</v>
      </c>
      <c r="F26" s="7"/>
      <c r="G26" s="8">
        <v>3726985</v>
      </c>
      <c r="H26" s="9" t="s">
        <v>118</v>
      </c>
      <c r="I26" s="10" t="s">
        <v>119</v>
      </c>
      <c r="J26" s="11" t="s">
        <v>64</v>
      </c>
      <c r="K26" s="46">
        <v>2239674</v>
      </c>
      <c r="L26" s="18">
        <v>137</v>
      </c>
      <c r="M26" s="7">
        <v>10</v>
      </c>
      <c r="N26" s="7" t="s">
        <v>80</v>
      </c>
      <c r="O26" s="12">
        <v>1250000</v>
      </c>
      <c r="P26" s="13">
        <v>1050000</v>
      </c>
      <c r="Q26" s="14" t="s">
        <v>133</v>
      </c>
      <c r="R26" s="14"/>
      <c r="S26" s="14"/>
      <c r="T26" s="14" t="s">
        <v>65</v>
      </c>
      <c r="U26" s="14" t="s">
        <v>65</v>
      </c>
      <c r="V26" s="14" t="s">
        <v>157</v>
      </c>
      <c r="W26" s="15" t="s">
        <v>2</v>
      </c>
      <c r="X26" s="14"/>
      <c r="Y26" s="34"/>
      <c r="Z26" s="18"/>
      <c r="AA26" s="14"/>
      <c r="AB26" s="14" t="s">
        <v>5</v>
      </c>
      <c r="AC26" s="19"/>
      <c r="AD26" s="14"/>
    </row>
    <row r="27" spans="1:30" ht="30" customHeight="1" x14ac:dyDescent="0.25">
      <c r="A27" s="7">
        <v>2024</v>
      </c>
      <c r="B27" s="7">
        <v>3</v>
      </c>
      <c r="C27" s="7">
        <v>12</v>
      </c>
      <c r="D27" s="7">
        <v>12</v>
      </c>
      <c r="E27" s="7" t="s">
        <v>0</v>
      </c>
      <c r="F27" s="7"/>
      <c r="G27" s="8">
        <v>3726985</v>
      </c>
      <c r="H27" s="9" t="s">
        <v>118</v>
      </c>
      <c r="I27" s="10" t="s">
        <v>119</v>
      </c>
      <c r="J27" s="11" t="s">
        <v>64</v>
      </c>
      <c r="K27" s="49"/>
      <c r="L27" s="18">
        <v>232</v>
      </c>
      <c r="M27" s="7">
        <v>10</v>
      </c>
      <c r="N27" s="7" t="s">
        <v>80</v>
      </c>
      <c r="O27" s="12">
        <v>989674</v>
      </c>
      <c r="P27" s="12">
        <v>989674</v>
      </c>
      <c r="Q27" s="14" t="s">
        <v>321</v>
      </c>
      <c r="R27" s="14"/>
      <c r="S27" s="14"/>
      <c r="T27" s="14" t="s">
        <v>65</v>
      </c>
      <c r="U27" s="14" t="s">
        <v>65</v>
      </c>
      <c r="V27" s="14" t="s">
        <v>157</v>
      </c>
      <c r="W27" s="15" t="s">
        <v>2</v>
      </c>
      <c r="X27" s="16"/>
      <c r="Y27" s="62"/>
      <c r="Z27" s="18"/>
      <c r="AA27" s="14"/>
      <c r="AB27" s="14" t="s">
        <v>5</v>
      </c>
      <c r="AC27" s="19"/>
      <c r="AD27" s="14"/>
    </row>
    <row r="28" spans="1:30" ht="30" customHeight="1" x14ac:dyDescent="0.25">
      <c r="A28" s="7">
        <v>2024</v>
      </c>
      <c r="B28" s="7">
        <v>3</v>
      </c>
      <c r="C28" s="7">
        <v>12</v>
      </c>
      <c r="D28" s="7">
        <v>12</v>
      </c>
      <c r="E28" s="7" t="s">
        <v>0</v>
      </c>
      <c r="F28" s="7"/>
      <c r="G28" s="8">
        <v>5382045</v>
      </c>
      <c r="H28" s="9" t="s">
        <v>269</v>
      </c>
      <c r="I28" s="10" t="s">
        <v>258</v>
      </c>
      <c r="J28" s="11" t="s">
        <v>64</v>
      </c>
      <c r="K28" s="46">
        <v>1019983</v>
      </c>
      <c r="L28" s="18">
        <v>137</v>
      </c>
      <c r="M28" s="7">
        <v>10</v>
      </c>
      <c r="N28" s="7" t="s">
        <v>137</v>
      </c>
      <c r="O28" s="12">
        <v>1019983</v>
      </c>
      <c r="P28" s="13">
        <v>856786</v>
      </c>
      <c r="Q28" s="14" t="s">
        <v>133</v>
      </c>
      <c r="R28" s="14"/>
      <c r="S28" s="14"/>
      <c r="T28" s="14" t="s">
        <v>65</v>
      </c>
      <c r="U28" s="14" t="s">
        <v>65</v>
      </c>
      <c r="V28" s="14" t="s">
        <v>157</v>
      </c>
      <c r="W28" s="15" t="s">
        <v>2</v>
      </c>
      <c r="X28" s="16"/>
      <c r="Y28" s="35"/>
      <c r="Z28" s="18"/>
      <c r="AA28" s="14"/>
      <c r="AB28" s="14" t="s">
        <v>5</v>
      </c>
      <c r="AC28" s="19"/>
      <c r="AD28" s="14"/>
    </row>
    <row r="29" spans="1:30" ht="30" customHeight="1" x14ac:dyDescent="0.25">
      <c r="A29" s="7">
        <v>2024</v>
      </c>
      <c r="B29" s="7">
        <v>3</v>
      </c>
      <c r="C29" s="7">
        <v>12</v>
      </c>
      <c r="D29" s="7">
        <v>12</v>
      </c>
      <c r="E29" s="7" t="s">
        <v>0</v>
      </c>
      <c r="F29" s="7"/>
      <c r="G29" s="8">
        <v>5572880</v>
      </c>
      <c r="H29" s="9" t="s">
        <v>92</v>
      </c>
      <c r="I29" s="10" t="s">
        <v>93</v>
      </c>
      <c r="J29" s="11" t="s">
        <v>64</v>
      </c>
      <c r="K29" s="46">
        <v>1750000</v>
      </c>
      <c r="L29" s="18">
        <v>137</v>
      </c>
      <c r="M29" s="7">
        <v>10</v>
      </c>
      <c r="N29" s="7" t="s">
        <v>84</v>
      </c>
      <c r="O29" s="12">
        <v>1750000</v>
      </c>
      <c r="P29" s="13">
        <v>1470000</v>
      </c>
      <c r="Q29" s="14" t="s">
        <v>133</v>
      </c>
      <c r="R29" s="14"/>
      <c r="S29" s="14"/>
      <c r="T29" s="14" t="s">
        <v>65</v>
      </c>
      <c r="U29" s="14" t="s">
        <v>65</v>
      </c>
      <c r="V29" s="14" t="s">
        <v>157</v>
      </c>
      <c r="W29" s="15" t="s">
        <v>2</v>
      </c>
      <c r="X29" s="16"/>
      <c r="Y29" s="34"/>
      <c r="Z29" s="18"/>
      <c r="AA29" s="14"/>
      <c r="AB29" s="14" t="s">
        <v>5</v>
      </c>
      <c r="AC29" s="19"/>
      <c r="AD29" s="14"/>
    </row>
    <row r="30" spans="1:30" ht="30" customHeight="1" x14ac:dyDescent="0.25">
      <c r="A30" s="7">
        <v>2024</v>
      </c>
      <c r="B30" s="7">
        <v>3</v>
      </c>
      <c r="C30" s="7">
        <v>12</v>
      </c>
      <c r="D30" s="7">
        <v>12</v>
      </c>
      <c r="E30" s="7" t="s">
        <v>0</v>
      </c>
      <c r="F30" s="7"/>
      <c r="G30" s="8">
        <v>5888271</v>
      </c>
      <c r="H30" s="9" t="s">
        <v>252</v>
      </c>
      <c r="I30" s="10" t="s">
        <v>253</v>
      </c>
      <c r="J30" s="11" t="s">
        <v>64</v>
      </c>
      <c r="K30" s="46">
        <v>1019983</v>
      </c>
      <c r="L30" s="18">
        <v>137</v>
      </c>
      <c r="M30" s="7">
        <v>10</v>
      </c>
      <c r="N30" s="7" t="s">
        <v>137</v>
      </c>
      <c r="O30" s="12">
        <v>1019983</v>
      </c>
      <c r="P30" s="13">
        <v>856786</v>
      </c>
      <c r="Q30" s="14" t="s">
        <v>133</v>
      </c>
      <c r="R30" s="14"/>
      <c r="S30" s="14"/>
      <c r="T30" s="14" t="s">
        <v>65</v>
      </c>
      <c r="U30" s="14" t="s">
        <v>65</v>
      </c>
      <c r="V30" s="14" t="s">
        <v>157</v>
      </c>
      <c r="W30" s="15" t="s">
        <v>2</v>
      </c>
      <c r="X30" s="16"/>
      <c r="Y30" s="34"/>
      <c r="Z30" s="18"/>
      <c r="AA30" s="14"/>
      <c r="AB30" s="14" t="s">
        <v>5</v>
      </c>
      <c r="AC30" s="19"/>
      <c r="AD30" s="14"/>
    </row>
    <row r="31" spans="1:30" ht="30" customHeight="1" x14ac:dyDescent="0.25">
      <c r="A31" s="7">
        <v>2024</v>
      </c>
      <c r="B31" s="7">
        <v>3</v>
      </c>
      <c r="C31" s="7">
        <v>12</v>
      </c>
      <c r="D31" s="7">
        <v>12</v>
      </c>
      <c r="E31" s="7" t="s">
        <v>0</v>
      </c>
      <c r="F31" s="7"/>
      <c r="G31" s="8">
        <v>4400572</v>
      </c>
      <c r="H31" s="9" t="s">
        <v>87</v>
      </c>
      <c r="I31" s="29" t="s">
        <v>88</v>
      </c>
      <c r="J31" s="11" t="s">
        <v>64</v>
      </c>
      <c r="K31" s="46">
        <v>1250000</v>
      </c>
      <c r="L31" s="18">
        <v>137</v>
      </c>
      <c r="M31" s="7">
        <v>10</v>
      </c>
      <c r="N31" s="7" t="s">
        <v>80</v>
      </c>
      <c r="O31" s="12">
        <v>1250000</v>
      </c>
      <c r="P31" s="13">
        <v>1050000</v>
      </c>
      <c r="Q31" s="14" t="s">
        <v>133</v>
      </c>
      <c r="R31" s="14"/>
      <c r="S31" s="14"/>
      <c r="T31" s="14" t="s">
        <v>65</v>
      </c>
      <c r="U31" s="14" t="s">
        <v>65</v>
      </c>
      <c r="V31" s="14" t="s">
        <v>157</v>
      </c>
      <c r="W31" s="15" t="s">
        <v>2</v>
      </c>
      <c r="X31" s="16"/>
      <c r="Y31" s="34"/>
      <c r="Z31" s="18"/>
      <c r="AA31" s="14"/>
      <c r="AB31" s="14" t="s">
        <v>5</v>
      </c>
      <c r="AC31" s="19"/>
      <c r="AD31" s="14"/>
    </row>
    <row r="32" spans="1:30" ht="30" customHeight="1" x14ac:dyDescent="0.25">
      <c r="A32" s="7">
        <v>2024</v>
      </c>
      <c r="B32" s="7">
        <v>3</v>
      </c>
      <c r="C32" s="7">
        <v>12</v>
      </c>
      <c r="D32" s="7">
        <v>12</v>
      </c>
      <c r="E32" s="7" t="s">
        <v>0</v>
      </c>
      <c r="F32" s="7"/>
      <c r="G32" s="8">
        <v>4532517</v>
      </c>
      <c r="H32" s="9" t="s">
        <v>228</v>
      </c>
      <c r="I32" s="29" t="s">
        <v>229</v>
      </c>
      <c r="J32" s="11" t="s">
        <v>64</v>
      </c>
      <c r="K32" s="46">
        <v>1250000</v>
      </c>
      <c r="L32" s="18">
        <v>137</v>
      </c>
      <c r="M32" s="7">
        <v>10</v>
      </c>
      <c r="N32" s="7" t="s">
        <v>179</v>
      </c>
      <c r="O32" s="12">
        <v>1250000</v>
      </c>
      <c r="P32" s="13">
        <v>1050000</v>
      </c>
      <c r="Q32" s="14" t="s">
        <v>133</v>
      </c>
      <c r="R32" s="14"/>
      <c r="S32" s="14"/>
      <c r="T32" s="14" t="s">
        <v>65</v>
      </c>
      <c r="U32" s="14" t="s">
        <v>65</v>
      </c>
      <c r="V32" s="14" t="s">
        <v>157</v>
      </c>
      <c r="W32" s="15" t="s">
        <v>2</v>
      </c>
      <c r="X32" s="16"/>
      <c r="Y32" s="35"/>
      <c r="Z32" s="18"/>
      <c r="AA32" s="14"/>
      <c r="AB32" s="14" t="s">
        <v>5</v>
      </c>
      <c r="AC32" s="19"/>
      <c r="AD32" s="14"/>
    </row>
    <row r="33" spans="1:30" ht="30" customHeight="1" x14ac:dyDescent="0.25">
      <c r="A33" s="7">
        <v>2024</v>
      </c>
      <c r="B33" s="7">
        <v>3</v>
      </c>
      <c r="C33" s="7">
        <v>12</v>
      </c>
      <c r="D33" s="7">
        <v>12</v>
      </c>
      <c r="E33" s="7" t="s">
        <v>0</v>
      </c>
      <c r="F33" s="7"/>
      <c r="G33" s="8">
        <v>5937084</v>
      </c>
      <c r="H33" s="9" t="s">
        <v>256</v>
      </c>
      <c r="I33" s="10" t="s">
        <v>257</v>
      </c>
      <c r="J33" s="11" t="s">
        <v>64</v>
      </c>
      <c r="K33" s="46">
        <v>1250000</v>
      </c>
      <c r="L33" s="18">
        <v>137</v>
      </c>
      <c r="M33" s="7">
        <v>10</v>
      </c>
      <c r="N33" s="7" t="s">
        <v>182</v>
      </c>
      <c r="O33" s="12">
        <v>1250000</v>
      </c>
      <c r="P33" s="13">
        <v>1050000</v>
      </c>
      <c r="Q33" s="14" t="s">
        <v>133</v>
      </c>
      <c r="R33" s="14"/>
      <c r="S33" s="14"/>
      <c r="T33" s="14" t="s">
        <v>65</v>
      </c>
      <c r="U33" s="14" t="s">
        <v>65</v>
      </c>
      <c r="V33" s="14" t="s">
        <v>157</v>
      </c>
      <c r="W33" s="15" t="s">
        <v>2</v>
      </c>
      <c r="X33" s="16"/>
      <c r="Y33" s="17"/>
      <c r="Z33" s="18"/>
      <c r="AA33" s="14"/>
      <c r="AB33" s="14" t="s">
        <v>5</v>
      </c>
      <c r="AC33" s="19"/>
      <c r="AD33" s="14"/>
    </row>
    <row r="34" spans="1:30" ht="30" customHeight="1" x14ac:dyDescent="0.25">
      <c r="A34" s="7">
        <v>2024</v>
      </c>
      <c r="B34" s="7">
        <v>3</v>
      </c>
      <c r="C34" s="7">
        <v>12</v>
      </c>
      <c r="D34" s="7">
        <v>12</v>
      </c>
      <c r="E34" s="7" t="s">
        <v>0</v>
      </c>
      <c r="F34" s="7"/>
      <c r="G34" s="8">
        <v>3824307</v>
      </c>
      <c r="H34" s="9" t="s">
        <v>98</v>
      </c>
      <c r="I34" s="10" t="s">
        <v>99</v>
      </c>
      <c r="J34" s="11" t="s">
        <v>64</v>
      </c>
      <c r="K34" s="46">
        <v>1250000</v>
      </c>
      <c r="L34" s="18">
        <v>137</v>
      </c>
      <c r="M34" s="7">
        <v>10</v>
      </c>
      <c r="N34" s="7" t="s">
        <v>186</v>
      </c>
      <c r="O34" s="12">
        <v>1250000</v>
      </c>
      <c r="P34" s="13">
        <v>1050000</v>
      </c>
      <c r="Q34" s="14" t="s">
        <v>133</v>
      </c>
      <c r="R34" s="14"/>
      <c r="S34" s="14"/>
      <c r="T34" s="14" t="s">
        <v>65</v>
      </c>
      <c r="U34" s="14" t="s">
        <v>65</v>
      </c>
      <c r="V34" s="14" t="s">
        <v>157</v>
      </c>
      <c r="W34" s="15" t="s">
        <v>2</v>
      </c>
      <c r="X34" s="16"/>
      <c r="Y34" s="34"/>
      <c r="Z34" s="18"/>
      <c r="AA34" s="14"/>
      <c r="AB34" s="14" t="s">
        <v>5</v>
      </c>
      <c r="AC34" s="19"/>
      <c r="AD34" s="14"/>
    </row>
    <row r="35" spans="1:30" ht="30" customHeight="1" x14ac:dyDescent="0.25">
      <c r="A35" s="7">
        <v>2024</v>
      </c>
      <c r="B35" s="7">
        <v>3</v>
      </c>
      <c r="C35" s="7">
        <v>12</v>
      </c>
      <c r="D35" s="7">
        <v>12</v>
      </c>
      <c r="E35" s="7" t="s">
        <v>0</v>
      </c>
      <c r="F35" s="7"/>
      <c r="G35" s="8">
        <v>3729186</v>
      </c>
      <c r="H35" s="9" t="s">
        <v>142</v>
      </c>
      <c r="I35" s="10" t="s">
        <v>143</v>
      </c>
      <c r="J35" s="11" t="s">
        <v>64</v>
      </c>
      <c r="K35" s="46">
        <v>5044296</v>
      </c>
      <c r="L35" s="18">
        <v>113</v>
      </c>
      <c r="M35" s="7">
        <v>10</v>
      </c>
      <c r="N35" s="7" t="s">
        <v>217</v>
      </c>
      <c r="O35" s="12">
        <v>1948900</v>
      </c>
      <c r="P35" s="13">
        <v>1637076</v>
      </c>
      <c r="Q35" s="14" t="s">
        <v>153</v>
      </c>
      <c r="R35" s="14"/>
      <c r="S35" s="14" t="s">
        <v>172</v>
      </c>
      <c r="T35" s="14" t="s">
        <v>1</v>
      </c>
      <c r="U35" s="14" t="s">
        <v>146</v>
      </c>
      <c r="V35" s="14" t="s">
        <v>157</v>
      </c>
      <c r="W35" s="15" t="s">
        <v>2</v>
      </c>
      <c r="X35" s="16"/>
      <c r="Y35" s="34"/>
      <c r="Z35" s="18"/>
      <c r="AA35" s="14"/>
      <c r="AB35" s="14" t="s">
        <v>5</v>
      </c>
      <c r="AC35" s="19"/>
      <c r="AD35" s="14"/>
    </row>
    <row r="36" spans="1:30" ht="30" customHeight="1" x14ac:dyDescent="0.25">
      <c r="A36" s="7">
        <v>2024</v>
      </c>
      <c r="B36" s="7">
        <v>3</v>
      </c>
      <c r="C36" s="7">
        <v>12</v>
      </c>
      <c r="D36" s="7">
        <v>12</v>
      </c>
      <c r="E36" s="7" t="s">
        <v>0</v>
      </c>
      <c r="F36" s="7"/>
      <c r="G36" s="8">
        <v>3729186</v>
      </c>
      <c r="H36" s="9" t="s">
        <v>142</v>
      </c>
      <c r="I36" s="10" t="s">
        <v>143</v>
      </c>
      <c r="J36" s="11" t="s">
        <v>64</v>
      </c>
      <c r="K36" s="50"/>
      <c r="L36" s="18">
        <v>133</v>
      </c>
      <c r="M36" s="7">
        <v>10</v>
      </c>
      <c r="N36" s="7" t="s">
        <v>217</v>
      </c>
      <c r="O36" s="12">
        <v>3095396</v>
      </c>
      <c r="P36" s="13">
        <v>2600133</v>
      </c>
      <c r="Q36" s="14" t="s">
        <v>154</v>
      </c>
      <c r="R36" s="14"/>
      <c r="S36" s="14" t="s">
        <v>172</v>
      </c>
      <c r="T36" s="14" t="s">
        <v>1</v>
      </c>
      <c r="U36" s="14" t="s">
        <v>146</v>
      </c>
      <c r="V36" s="14" t="s">
        <v>157</v>
      </c>
      <c r="W36" s="15" t="s">
        <v>2</v>
      </c>
      <c r="X36" s="16"/>
      <c r="Y36" s="35"/>
      <c r="Z36" s="18"/>
      <c r="AA36" s="14"/>
      <c r="AB36" s="14" t="s">
        <v>5</v>
      </c>
      <c r="AC36" s="19"/>
      <c r="AD36" s="14"/>
    </row>
    <row r="37" spans="1:30" ht="30" customHeight="1" x14ac:dyDescent="0.25">
      <c r="A37" s="7">
        <v>2024</v>
      </c>
      <c r="B37" s="7">
        <v>3</v>
      </c>
      <c r="C37" s="7">
        <v>12</v>
      </c>
      <c r="D37" s="7">
        <v>12</v>
      </c>
      <c r="E37" s="7" t="s">
        <v>0</v>
      </c>
      <c r="F37" s="7"/>
      <c r="G37" s="8">
        <v>3923268</v>
      </c>
      <c r="H37" s="9" t="s">
        <v>331</v>
      </c>
      <c r="I37" s="10" t="s">
        <v>332</v>
      </c>
      <c r="J37" s="11" t="s">
        <v>64</v>
      </c>
      <c r="K37" s="46">
        <v>3174112</v>
      </c>
      <c r="L37" s="18">
        <v>131</v>
      </c>
      <c r="M37" s="7">
        <v>10</v>
      </c>
      <c r="N37" s="7" t="s">
        <v>333</v>
      </c>
      <c r="O37" s="14">
        <v>2500000</v>
      </c>
      <c r="P37" s="14">
        <v>2500000</v>
      </c>
      <c r="Q37" s="14" t="s">
        <v>303</v>
      </c>
      <c r="R37" s="14"/>
      <c r="S37" s="14"/>
      <c r="T37" s="14" t="s">
        <v>296</v>
      </c>
      <c r="U37" s="14" t="s">
        <v>6</v>
      </c>
      <c r="V37" s="14" t="s">
        <v>157</v>
      </c>
      <c r="W37" s="15" t="s">
        <v>2</v>
      </c>
      <c r="X37" s="16"/>
      <c r="Y37" s="34"/>
      <c r="Z37" s="18"/>
      <c r="AA37" s="14"/>
      <c r="AB37" s="14" t="s">
        <v>5</v>
      </c>
      <c r="AC37" s="19"/>
      <c r="AD37" s="14"/>
    </row>
    <row r="38" spans="1:30" ht="30" customHeight="1" x14ac:dyDescent="0.25">
      <c r="A38" s="7">
        <v>2024</v>
      </c>
      <c r="B38" s="7">
        <v>3</v>
      </c>
      <c r="C38" s="7">
        <v>12</v>
      </c>
      <c r="D38" s="7">
        <v>12</v>
      </c>
      <c r="E38" s="7" t="s">
        <v>0</v>
      </c>
      <c r="F38" s="7"/>
      <c r="G38" s="8">
        <v>3923268</v>
      </c>
      <c r="H38" s="9" t="s">
        <v>331</v>
      </c>
      <c r="I38" s="10" t="s">
        <v>332</v>
      </c>
      <c r="J38" s="11" t="s">
        <v>64</v>
      </c>
      <c r="K38" s="49"/>
      <c r="L38" s="18">
        <v>133</v>
      </c>
      <c r="M38" s="7">
        <v>10</v>
      </c>
      <c r="N38" s="7" t="s">
        <v>333</v>
      </c>
      <c r="O38" s="14">
        <v>674112</v>
      </c>
      <c r="P38" s="13">
        <v>566254</v>
      </c>
      <c r="Q38" s="14" t="s">
        <v>154</v>
      </c>
      <c r="R38" s="14"/>
      <c r="S38" s="14"/>
      <c r="T38" s="14" t="s">
        <v>296</v>
      </c>
      <c r="U38" s="14" t="s">
        <v>6</v>
      </c>
      <c r="V38" s="14" t="s">
        <v>157</v>
      </c>
      <c r="W38" s="15" t="s">
        <v>2</v>
      </c>
      <c r="X38" s="16"/>
      <c r="Y38" s="62"/>
      <c r="Z38" s="18"/>
      <c r="AA38" s="14"/>
      <c r="AB38" s="14" t="s">
        <v>5</v>
      </c>
      <c r="AC38" s="19"/>
      <c r="AD38" s="14"/>
    </row>
    <row r="39" spans="1:30" ht="30" customHeight="1" x14ac:dyDescent="0.25">
      <c r="A39" s="7">
        <v>2024</v>
      </c>
      <c r="B39" s="7">
        <v>3</v>
      </c>
      <c r="C39" s="7">
        <v>12</v>
      </c>
      <c r="D39" s="7">
        <v>12</v>
      </c>
      <c r="E39" s="7" t="s">
        <v>0</v>
      </c>
      <c r="F39" s="7"/>
      <c r="G39" s="8">
        <v>5345072</v>
      </c>
      <c r="H39" s="9" t="s">
        <v>170</v>
      </c>
      <c r="I39" s="10" t="s">
        <v>171</v>
      </c>
      <c r="J39" s="11" t="s">
        <v>64</v>
      </c>
      <c r="K39" s="46">
        <v>1250000</v>
      </c>
      <c r="L39" s="18">
        <v>137</v>
      </c>
      <c r="M39" s="7">
        <v>10</v>
      </c>
      <c r="N39" s="7" t="s">
        <v>187</v>
      </c>
      <c r="O39" s="12">
        <v>1250000</v>
      </c>
      <c r="P39" s="13">
        <v>1050000</v>
      </c>
      <c r="Q39" s="14" t="s">
        <v>133</v>
      </c>
      <c r="R39" s="14"/>
      <c r="S39" s="14"/>
      <c r="T39" s="14" t="s">
        <v>65</v>
      </c>
      <c r="U39" s="14" t="s">
        <v>65</v>
      </c>
      <c r="V39" s="14" t="s">
        <v>157</v>
      </c>
      <c r="W39" s="15" t="s">
        <v>2</v>
      </c>
      <c r="X39" s="14"/>
      <c r="Y39" s="34"/>
      <c r="Z39" s="18"/>
      <c r="AA39" s="14"/>
      <c r="AB39" s="14" t="s">
        <v>5</v>
      </c>
      <c r="AC39" s="19"/>
      <c r="AD39" s="14"/>
    </row>
    <row r="40" spans="1:30" ht="30" customHeight="1" x14ac:dyDescent="0.25">
      <c r="A40" s="7">
        <v>2024</v>
      </c>
      <c r="B40" s="7">
        <v>3</v>
      </c>
      <c r="C40" s="7">
        <v>12</v>
      </c>
      <c r="D40" s="7">
        <v>12</v>
      </c>
      <c r="E40" s="7" t="s">
        <v>0</v>
      </c>
      <c r="F40" s="7"/>
      <c r="G40" s="8">
        <v>6089229</v>
      </c>
      <c r="H40" s="9" t="s">
        <v>263</v>
      </c>
      <c r="I40" s="10" t="s">
        <v>264</v>
      </c>
      <c r="J40" s="11" t="s">
        <v>64</v>
      </c>
      <c r="K40" s="46">
        <v>1019983</v>
      </c>
      <c r="L40" s="18">
        <v>137</v>
      </c>
      <c r="M40" s="7">
        <v>10</v>
      </c>
      <c r="N40" s="7" t="s">
        <v>137</v>
      </c>
      <c r="O40" s="12">
        <v>1019983</v>
      </c>
      <c r="P40" s="13">
        <v>856786</v>
      </c>
      <c r="Q40" s="14" t="s">
        <v>133</v>
      </c>
      <c r="R40" s="14"/>
      <c r="S40" s="14"/>
      <c r="T40" s="14" t="s">
        <v>65</v>
      </c>
      <c r="U40" s="14" t="s">
        <v>65</v>
      </c>
      <c r="V40" s="14" t="s">
        <v>157</v>
      </c>
      <c r="W40" s="15" t="s">
        <v>2</v>
      </c>
      <c r="X40" s="16"/>
      <c r="Y40" s="63"/>
      <c r="Z40" s="18"/>
      <c r="AA40" s="14"/>
      <c r="AB40" s="14" t="s">
        <v>5</v>
      </c>
      <c r="AC40" s="19"/>
      <c r="AD40" s="14"/>
    </row>
    <row r="41" spans="1:30" ht="30" customHeight="1" x14ac:dyDescent="0.25">
      <c r="A41" s="7">
        <v>2024</v>
      </c>
      <c r="B41" s="7">
        <v>3</v>
      </c>
      <c r="C41" s="7">
        <v>12</v>
      </c>
      <c r="D41" s="7">
        <v>12</v>
      </c>
      <c r="E41" s="7" t="s">
        <v>0</v>
      </c>
      <c r="F41" s="7">
        <v>76000</v>
      </c>
      <c r="G41" s="8">
        <v>4555372</v>
      </c>
      <c r="H41" s="9" t="s">
        <v>283</v>
      </c>
      <c r="I41" s="10" t="s">
        <v>282</v>
      </c>
      <c r="J41" s="11" t="s">
        <v>64</v>
      </c>
      <c r="K41" s="46">
        <v>3378939</v>
      </c>
      <c r="L41" s="18">
        <v>123</v>
      </c>
      <c r="M41" s="7">
        <v>10</v>
      </c>
      <c r="N41" s="7" t="s">
        <v>284</v>
      </c>
      <c r="O41" s="12">
        <v>208846</v>
      </c>
      <c r="P41" s="13">
        <v>175431</v>
      </c>
      <c r="Q41" s="14" t="s">
        <v>281</v>
      </c>
      <c r="R41" s="14"/>
      <c r="S41" s="14"/>
      <c r="T41" s="14" t="s">
        <v>4</v>
      </c>
      <c r="U41" s="14" t="s">
        <v>6</v>
      </c>
      <c r="V41" s="14" t="s">
        <v>157</v>
      </c>
      <c r="W41" s="15" t="s">
        <v>2</v>
      </c>
      <c r="X41" s="16"/>
      <c r="Y41" s="26"/>
      <c r="Z41" s="18"/>
      <c r="AA41" s="14"/>
      <c r="AB41" s="14" t="s">
        <v>5</v>
      </c>
      <c r="AC41" s="19">
        <v>36373</v>
      </c>
      <c r="AD41" s="14"/>
    </row>
    <row r="42" spans="1:30" ht="30" customHeight="1" x14ac:dyDescent="0.25">
      <c r="A42" s="7">
        <v>2024</v>
      </c>
      <c r="B42" s="7">
        <v>3</v>
      </c>
      <c r="C42" s="7">
        <v>12</v>
      </c>
      <c r="D42" s="7">
        <v>12</v>
      </c>
      <c r="E42" s="7" t="s">
        <v>0</v>
      </c>
      <c r="F42" s="7">
        <v>76000</v>
      </c>
      <c r="G42" s="8">
        <v>4555372</v>
      </c>
      <c r="H42" s="9" t="s">
        <v>283</v>
      </c>
      <c r="I42" s="10" t="s">
        <v>282</v>
      </c>
      <c r="J42" s="11" t="s">
        <v>64</v>
      </c>
      <c r="K42" s="50"/>
      <c r="L42" s="18">
        <v>131</v>
      </c>
      <c r="M42" s="7">
        <v>10</v>
      </c>
      <c r="N42" s="7" t="s">
        <v>284</v>
      </c>
      <c r="O42" s="14">
        <v>2500000</v>
      </c>
      <c r="P42" s="14">
        <v>2500000</v>
      </c>
      <c r="Q42" s="14" t="s">
        <v>303</v>
      </c>
      <c r="R42" s="14"/>
      <c r="S42" s="14"/>
      <c r="T42" s="14" t="s">
        <v>4</v>
      </c>
      <c r="U42" s="14" t="s">
        <v>6</v>
      </c>
      <c r="V42" s="14" t="s">
        <v>157</v>
      </c>
      <c r="W42" s="15" t="s">
        <v>2</v>
      </c>
      <c r="X42" s="16"/>
      <c r="Y42" s="17"/>
      <c r="Z42" s="18"/>
      <c r="AA42" s="14"/>
      <c r="AB42" s="14" t="s">
        <v>5</v>
      </c>
      <c r="AC42" s="19"/>
      <c r="AD42" s="14"/>
    </row>
    <row r="43" spans="1:30" ht="30" customHeight="1" x14ac:dyDescent="0.25">
      <c r="A43" s="7">
        <v>2024</v>
      </c>
      <c r="B43" s="7">
        <v>3</v>
      </c>
      <c r="C43" s="7">
        <v>12</v>
      </c>
      <c r="D43" s="7">
        <v>12</v>
      </c>
      <c r="E43" s="7" t="s">
        <v>0</v>
      </c>
      <c r="F43" s="7">
        <v>76000</v>
      </c>
      <c r="G43" s="8">
        <v>4555372</v>
      </c>
      <c r="H43" s="9" t="s">
        <v>283</v>
      </c>
      <c r="I43" s="10" t="s">
        <v>282</v>
      </c>
      <c r="J43" s="11" t="s">
        <v>64</v>
      </c>
      <c r="K43" s="49"/>
      <c r="L43" s="18">
        <v>133</v>
      </c>
      <c r="M43" s="7">
        <v>10</v>
      </c>
      <c r="N43" s="7" t="s">
        <v>284</v>
      </c>
      <c r="O43" s="12">
        <v>670093</v>
      </c>
      <c r="P43" s="13">
        <v>562879</v>
      </c>
      <c r="Q43" s="14" t="s">
        <v>272</v>
      </c>
      <c r="R43" s="14"/>
      <c r="S43" s="14"/>
      <c r="T43" s="14" t="s">
        <v>4</v>
      </c>
      <c r="U43" s="14" t="s">
        <v>6</v>
      </c>
      <c r="V43" s="14" t="s">
        <v>157</v>
      </c>
      <c r="W43" s="15" t="s">
        <v>2</v>
      </c>
      <c r="X43" s="16"/>
      <c r="Y43" s="25"/>
      <c r="Z43" s="18"/>
      <c r="AA43" s="14"/>
      <c r="AB43" s="14" t="s">
        <v>5</v>
      </c>
      <c r="AC43" s="19"/>
      <c r="AD43" s="14"/>
    </row>
    <row r="44" spans="1:30" ht="30" customHeight="1" x14ac:dyDescent="0.25">
      <c r="A44" s="7">
        <v>2024</v>
      </c>
      <c r="B44" s="7">
        <v>3</v>
      </c>
      <c r="C44" s="7">
        <v>12</v>
      </c>
      <c r="D44" s="7">
        <v>12</v>
      </c>
      <c r="E44" s="7" t="s">
        <v>0</v>
      </c>
      <c r="F44" s="7"/>
      <c r="G44" s="8">
        <v>3649369</v>
      </c>
      <c r="H44" s="9" t="s">
        <v>161</v>
      </c>
      <c r="I44" s="10" t="s">
        <v>162</v>
      </c>
      <c r="J44" s="11" t="s">
        <v>64</v>
      </c>
      <c r="K44" s="46">
        <v>1250000</v>
      </c>
      <c r="L44" s="18">
        <v>137</v>
      </c>
      <c r="M44" s="7">
        <v>10</v>
      </c>
      <c r="N44" s="7" t="s">
        <v>105</v>
      </c>
      <c r="O44" s="12">
        <v>1250000</v>
      </c>
      <c r="P44" s="13">
        <v>1050000</v>
      </c>
      <c r="Q44" s="14" t="s">
        <v>133</v>
      </c>
      <c r="R44" s="14"/>
      <c r="S44" s="14"/>
      <c r="T44" s="14" t="s">
        <v>65</v>
      </c>
      <c r="U44" s="14" t="s">
        <v>65</v>
      </c>
      <c r="V44" s="14" t="s">
        <v>157</v>
      </c>
      <c r="W44" s="15" t="s">
        <v>2</v>
      </c>
      <c r="X44" s="16"/>
      <c r="Y44" s="34"/>
      <c r="Z44" s="18"/>
      <c r="AA44" s="14"/>
      <c r="AB44" s="14" t="s">
        <v>5</v>
      </c>
      <c r="AC44" s="19"/>
      <c r="AD44" s="14"/>
    </row>
    <row r="45" spans="1:30" ht="30" customHeight="1" x14ac:dyDescent="0.25">
      <c r="A45" s="7">
        <v>2024</v>
      </c>
      <c r="B45" s="7">
        <v>3</v>
      </c>
      <c r="C45" s="7">
        <v>12</v>
      </c>
      <c r="D45" s="7">
        <v>12</v>
      </c>
      <c r="E45" s="7" t="s">
        <v>0</v>
      </c>
      <c r="F45" s="7"/>
      <c r="G45" s="8">
        <v>3786242</v>
      </c>
      <c r="H45" s="9" t="s">
        <v>314</v>
      </c>
      <c r="I45" s="10" t="s">
        <v>145</v>
      </c>
      <c r="J45" s="11" t="s">
        <v>64</v>
      </c>
      <c r="K45" s="50">
        <v>1250000</v>
      </c>
      <c r="L45" s="18">
        <v>137</v>
      </c>
      <c r="M45" s="7">
        <v>10</v>
      </c>
      <c r="N45" s="7" t="s">
        <v>315</v>
      </c>
      <c r="O45" s="12">
        <v>1250000</v>
      </c>
      <c r="P45" s="13">
        <v>1050000</v>
      </c>
      <c r="Q45" s="14" t="s">
        <v>133</v>
      </c>
      <c r="R45" s="14"/>
      <c r="S45" s="14"/>
      <c r="T45" s="14" t="s">
        <v>65</v>
      </c>
      <c r="U45" s="14" t="s">
        <v>65</v>
      </c>
      <c r="V45" s="14" t="s">
        <v>157</v>
      </c>
      <c r="W45" s="15" t="s">
        <v>2</v>
      </c>
      <c r="X45" s="14"/>
      <c r="Y45" s="34"/>
      <c r="Z45" s="18"/>
      <c r="AA45" s="14"/>
      <c r="AB45" s="14" t="s">
        <v>5</v>
      </c>
      <c r="AC45" s="19"/>
      <c r="AD45" s="14"/>
    </row>
    <row r="46" spans="1:30" ht="30" customHeight="1" x14ac:dyDescent="0.25">
      <c r="A46" s="7">
        <v>2024</v>
      </c>
      <c r="B46" s="7">
        <v>3</v>
      </c>
      <c r="C46" s="7">
        <v>12</v>
      </c>
      <c r="D46" s="7">
        <v>12</v>
      </c>
      <c r="E46" s="7" t="s">
        <v>0</v>
      </c>
      <c r="F46" s="7"/>
      <c r="G46" s="20">
        <v>2850471</v>
      </c>
      <c r="H46" s="9" t="s">
        <v>144</v>
      </c>
      <c r="I46" s="21" t="s">
        <v>145</v>
      </c>
      <c r="J46" s="11" t="s">
        <v>64</v>
      </c>
      <c r="K46" s="36">
        <v>9316745</v>
      </c>
      <c r="L46" s="18">
        <v>113</v>
      </c>
      <c r="M46" s="7">
        <v>10</v>
      </c>
      <c r="N46" s="7" t="s">
        <v>215</v>
      </c>
      <c r="O46" s="12">
        <v>1948900</v>
      </c>
      <c r="P46" s="13">
        <v>1637076</v>
      </c>
      <c r="Q46" s="14" t="s">
        <v>155</v>
      </c>
      <c r="R46" s="14"/>
      <c r="S46" s="14" t="s">
        <v>173</v>
      </c>
      <c r="T46" s="14" t="s">
        <v>65</v>
      </c>
      <c r="U46" s="14" t="s">
        <v>216</v>
      </c>
      <c r="V46" s="14" t="s">
        <v>157</v>
      </c>
      <c r="W46" s="15" t="s">
        <v>2</v>
      </c>
      <c r="X46" s="16"/>
      <c r="Y46" s="34"/>
      <c r="Z46" s="18"/>
      <c r="AA46" s="14"/>
      <c r="AB46" s="14" t="s">
        <v>5</v>
      </c>
      <c r="AC46" s="19"/>
      <c r="AD46" s="14"/>
    </row>
    <row r="47" spans="1:30" ht="30" customHeight="1" x14ac:dyDescent="0.25">
      <c r="A47" s="7">
        <v>2024</v>
      </c>
      <c r="B47" s="7">
        <v>3</v>
      </c>
      <c r="C47" s="7">
        <v>12</v>
      </c>
      <c r="D47" s="7">
        <v>12</v>
      </c>
      <c r="E47" s="7" t="s">
        <v>0</v>
      </c>
      <c r="F47" s="7"/>
      <c r="G47" s="20">
        <v>2850471</v>
      </c>
      <c r="H47" s="9" t="s">
        <v>144</v>
      </c>
      <c r="I47" s="21" t="s">
        <v>145</v>
      </c>
      <c r="J47" s="11" t="s">
        <v>64</v>
      </c>
      <c r="K47" s="23"/>
      <c r="L47" s="18">
        <v>133</v>
      </c>
      <c r="M47" s="7">
        <v>10</v>
      </c>
      <c r="N47" s="7" t="s">
        <v>215</v>
      </c>
      <c r="O47" s="12">
        <v>3487697</v>
      </c>
      <c r="P47" s="13">
        <v>2929665</v>
      </c>
      <c r="Q47" s="14" t="s">
        <v>154</v>
      </c>
      <c r="R47" s="14"/>
      <c r="S47" s="14" t="s">
        <v>173</v>
      </c>
      <c r="T47" s="14" t="s">
        <v>65</v>
      </c>
      <c r="U47" s="14" t="s">
        <v>216</v>
      </c>
      <c r="V47" s="14" t="s">
        <v>157</v>
      </c>
      <c r="W47" s="15" t="s">
        <v>2</v>
      </c>
      <c r="X47" s="16"/>
      <c r="Y47" s="35"/>
      <c r="Z47" s="18"/>
      <c r="AA47" s="14"/>
      <c r="AB47" s="14" t="s">
        <v>5</v>
      </c>
      <c r="AC47" s="19"/>
      <c r="AD47" s="14"/>
    </row>
    <row r="48" spans="1:30" ht="30" customHeight="1" x14ac:dyDescent="0.25">
      <c r="A48" s="7">
        <v>2024</v>
      </c>
      <c r="B48" s="7">
        <v>3</v>
      </c>
      <c r="C48" s="7">
        <v>12</v>
      </c>
      <c r="D48" s="7">
        <v>12</v>
      </c>
      <c r="E48" s="7" t="s">
        <v>0</v>
      </c>
      <c r="F48" s="7"/>
      <c r="G48" s="20">
        <v>2850471</v>
      </c>
      <c r="H48" s="9" t="s">
        <v>144</v>
      </c>
      <c r="I48" s="21" t="s">
        <v>145</v>
      </c>
      <c r="J48" s="11" t="s">
        <v>64</v>
      </c>
      <c r="K48" s="32"/>
      <c r="L48" s="18">
        <v>232</v>
      </c>
      <c r="M48" s="7">
        <v>10</v>
      </c>
      <c r="N48" s="7" t="s">
        <v>215</v>
      </c>
      <c r="O48" s="12">
        <v>3880148</v>
      </c>
      <c r="P48" s="12">
        <v>3880148</v>
      </c>
      <c r="Q48" s="14" t="s">
        <v>321</v>
      </c>
      <c r="R48" s="14"/>
      <c r="S48" s="14" t="s">
        <v>173</v>
      </c>
      <c r="T48" s="14" t="s">
        <v>65</v>
      </c>
      <c r="U48" s="14" t="s">
        <v>216</v>
      </c>
      <c r="V48" s="14" t="s">
        <v>157</v>
      </c>
      <c r="W48" s="15" t="s">
        <v>2</v>
      </c>
      <c r="X48" s="16"/>
      <c r="Y48" s="35"/>
      <c r="Z48" s="18"/>
      <c r="AA48" s="14"/>
      <c r="AB48" s="14" t="s">
        <v>5</v>
      </c>
      <c r="AC48" s="19"/>
      <c r="AD48" s="14"/>
    </row>
    <row r="49" spans="1:30" ht="30" customHeight="1" x14ac:dyDescent="0.25">
      <c r="A49" s="7">
        <v>2024</v>
      </c>
      <c r="B49" s="7">
        <v>3</v>
      </c>
      <c r="C49" s="7">
        <v>12</v>
      </c>
      <c r="D49" s="7">
        <v>12</v>
      </c>
      <c r="E49" s="7" t="s">
        <v>0</v>
      </c>
      <c r="F49" s="7"/>
      <c r="G49" s="20">
        <v>4335549</v>
      </c>
      <c r="H49" s="9" t="s">
        <v>350</v>
      </c>
      <c r="I49" s="21" t="s">
        <v>351</v>
      </c>
      <c r="J49" s="11" t="s">
        <v>64</v>
      </c>
      <c r="K49" s="23">
        <v>1250000</v>
      </c>
      <c r="L49" s="18">
        <v>137</v>
      </c>
      <c r="M49" s="7">
        <v>10</v>
      </c>
      <c r="N49" s="7" t="s">
        <v>135</v>
      </c>
      <c r="O49" s="12">
        <v>1250000</v>
      </c>
      <c r="P49" s="13">
        <v>1050000</v>
      </c>
      <c r="Q49" s="14" t="s">
        <v>133</v>
      </c>
      <c r="R49" s="14"/>
      <c r="S49" s="14"/>
      <c r="T49" s="14" t="s">
        <v>65</v>
      </c>
      <c r="U49" s="14" t="s">
        <v>65</v>
      </c>
      <c r="V49" s="14" t="s">
        <v>157</v>
      </c>
      <c r="W49" s="15" t="s">
        <v>2</v>
      </c>
      <c r="X49" s="16"/>
      <c r="Y49" s="15"/>
      <c r="Z49" s="18"/>
      <c r="AA49" s="14"/>
      <c r="AB49" s="14" t="s">
        <v>5</v>
      </c>
      <c r="AC49" s="19"/>
      <c r="AD49" s="14"/>
    </row>
    <row r="50" spans="1:30" ht="30" customHeight="1" x14ac:dyDescent="0.25">
      <c r="A50" s="7">
        <v>2024</v>
      </c>
      <c r="B50" s="7">
        <v>3</v>
      </c>
      <c r="C50" s="7">
        <v>12</v>
      </c>
      <c r="D50" s="7">
        <v>12</v>
      </c>
      <c r="E50" s="7" t="s">
        <v>0</v>
      </c>
      <c r="F50" s="7"/>
      <c r="G50" s="8">
        <v>4335308</v>
      </c>
      <c r="H50" s="9" t="s">
        <v>147</v>
      </c>
      <c r="I50" s="10" t="s">
        <v>148</v>
      </c>
      <c r="J50" s="11" t="s">
        <v>64</v>
      </c>
      <c r="K50" s="46">
        <v>1250000</v>
      </c>
      <c r="L50" s="18">
        <v>137</v>
      </c>
      <c r="M50" s="7">
        <v>10</v>
      </c>
      <c r="N50" s="7" t="s">
        <v>187</v>
      </c>
      <c r="O50" s="12">
        <v>1250000</v>
      </c>
      <c r="P50" s="13">
        <v>1050000</v>
      </c>
      <c r="Q50" s="14" t="s">
        <v>133</v>
      </c>
      <c r="R50" s="14"/>
      <c r="S50" s="14"/>
      <c r="T50" s="14" t="s">
        <v>65</v>
      </c>
      <c r="U50" s="14" t="s">
        <v>65</v>
      </c>
      <c r="V50" s="14" t="s">
        <v>157</v>
      </c>
      <c r="W50" s="15" t="s">
        <v>2</v>
      </c>
      <c r="X50" s="14"/>
      <c r="Y50" s="34"/>
      <c r="Z50" s="18"/>
      <c r="AA50" s="14"/>
      <c r="AB50" s="14" t="s">
        <v>5</v>
      </c>
      <c r="AC50" s="19"/>
      <c r="AD50" s="14"/>
    </row>
    <row r="51" spans="1:30" ht="30" customHeight="1" x14ac:dyDescent="0.25">
      <c r="A51" s="7">
        <v>2024</v>
      </c>
      <c r="B51" s="7">
        <v>3</v>
      </c>
      <c r="C51" s="7">
        <v>12</v>
      </c>
      <c r="D51" s="7">
        <v>12</v>
      </c>
      <c r="E51" s="7" t="s">
        <v>0</v>
      </c>
      <c r="F51" s="7"/>
      <c r="G51" s="8">
        <v>1687284</v>
      </c>
      <c r="H51" s="9" t="s">
        <v>306</v>
      </c>
      <c r="I51" s="10" t="s">
        <v>307</v>
      </c>
      <c r="J51" s="11" t="s">
        <v>64</v>
      </c>
      <c r="K51" s="48">
        <v>2500000</v>
      </c>
      <c r="L51" s="18">
        <v>131</v>
      </c>
      <c r="M51" s="7">
        <v>10</v>
      </c>
      <c r="N51" s="7" t="s">
        <v>265</v>
      </c>
      <c r="O51" s="14">
        <v>2500000</v>
      </c>
      <c r="P51" s="14">
        <v>2500000</v>
      </c>
      <c r="Q51" s="14" t="s">
        <v>303</v>
      </c>
      <c r="R51" s="14"/>
      <c r="S51" s="14"/>
      <c r="T51" s="14" t="s">
        <v>17</v>
      </c>
      <c r="U51" s="14" t="s">
        <v>6</v>
      </c>
      <c r="V51" s="14" t="s">
        <v>157</v>
      </c>
      <c r="W51" s="15" t="s">
        <v>2</v>
      </c>
      <c r="X51" s="16"/>
      <c r="Y51" s="26"/>
      <c r="Z51" s="18"/>
      <c r="AA51" s="14"/>
      <c r="AB51" s="14" t="s">
        <v>5</v>
      </c>
      <c r="AC51" s="19"/>
      <c r="AD51" s="14"/>
    </row>
    <row r="52" spans="1:30" ht="30" customHeight="1" x14ac:dyDescent="0.25">
      <c r="A52" s="7">
        <v>2024</v>
      </c>
      <c r="B52" s="7">
        <v>3</v>
      </c>
      <c r="C52" s="7">
        <v>12</v>
      </c>
      <c r="D52" s="7">
        <v>12</v>
      </c>
      <c r="E52" s="7" t="s">
        <v>0</v>
      </c>
      <c r="F52" s="7"/>
      <c r="G52" s="8">
        <v>4224151</v>
      </c>
      <c r="H52" s="9" t="s">
        <v>259</v>
      </c>
      <c r="I52" s="10" t="s">
        <v>117</v>
      </c>
      <c r="J52" s="11" t="s">
        <v>64</v>
      </c>
      <c r="K52" s="46">
        <v>1250000</v>
      </c>
      <c r="L52" s="18">
        <v>137</v>
      </c>
      <c r="M52" s="7">
        <v>10</v>
      </c>
      <c r="N52" s="7" t="s">
        <v>124</v>
      </c>
      <c r="O52" s="12">
        <v>1250000</v>
      </c>
      <c r="P52" s="13">
        <v>1050000</v>
      </c>
      <c r="Q52" s="14" t="s">
        <v>133</v>
      </c>
      <c r="R52" s="14"/>
      <c r="S52" s="14"/>
      <c r="T52" s="14" t="s">
        <v>65</v>
      </c>
      <c r="U52" s="14" t="s">
        <v>65</v>
      </c>
      <c r="V52" s="14" t="s">
        <v>157</v>
      </c>
      <c r="W52" s="15" t="s">
        <v>2</v>
      </c>
      <c r="X52" s="16"/>
      <c r="Y52" s="26"/>
      <c r="Z52" s="18"/>
      <c r="AA52" s="14"/>
      <c r="AB52" s="14" t="s">
        <v>5</v>
      </c>
      <c r="AC52" s="19"/>
      <c r="AD52" s="14"/>
    </row>
    <row r="53" spans="1:30" ht="30" customHeight="1" x14ac:dyDescent="0.25">
      <c r="A53" s="7">
        <v>2024</v>
      </c>
      <c r="B53" s="7">
        <v>3</v>
      </c>
      <c r="C53" s="7">
        <v>12</v>
      </c>
      <c r="D53" s="7">
        <v>12</v>
      </c>
      <c r="E53" s="7" t="s">
        <v>0</v>
      </c>
      <c r="F53" s="7"/>
      <c r="G53" s="8">
        <v>3993245</v>
      </c>
      <c r="H53" s="9" t="s">
        <v>30</v>
      </c>
      <c r="I53" s="10" t="s">
        <v>285</v>
      </c>
      <c r="J53" s="11" t="s">
        <v>64</v>
      </c>
      <c r="K53" s="36">
        <v>2651888</v>
      </c>
      <c r="L53" s="18">
        <v>123</v>
      </c>
      <c r="M53" s="7">
        <v>10</v>
      </c>
      <c r="N53" s="7" t="s">
        <v>31</v>
      </c>
      <c r="O53" s="12">
        <v>151888</v>
      </c>
      <c r="P53" s="13">
        <v>127586</v>
      </c>
      <c r="Q53" s="14" t="s">
        <v>281</v>
      </c>
      <c r="R53" s="14"/>
      <c r="S53" s="14"/>
      <c r="T53" s="14" t="s">
        <v>286</v>
      </c>
      <c r="U53" s="14" t="s">
        <v>6</v>
      </c>
      <c r="V53" s="14" t="s">
        <v>157</v>
      </c>
      <c r="W53" s="15" t="s">
        <v>2</v>
      </c>
      <c r="X53" s="16"/>
      <c r="Y53" s="26"/>
      <c r="Z53" s="18"/>
      <c r="AA53" s="14"/>
      <c r="AB53" s="14" t="s">
        <v>5</v>
      </c>
      <c r="AC53" s="19"/>
      <c r="AD53" s="14"/>
    </row>
    <row r="54" spans="1:30" ht="30" customHeight="1" x14ac:dyDescent="0.25">
      <c r="A54" s="7">
        <v>2024</v>
      </c>
      <c r="B54" s="7">
        <v>3</v>
      </c>
      <c r="C54" s="7">
        <v>12</v>
      </c>
      <c r="D54" s="7">
        <v>12</v>
      </c>
      <c r="E54" s="7" t="s">
        <v>0</v>
      </c>
      <c r="F54" s="7"/>
      <c r="G54" s="8">
        <v>3993245</v>
      </c>
      <c r="H54" s="9" t="s">
        <v>30</v>
      </c>
      <c r="I54" s="10" t="s">
        <v>285</v>
      </c>
      <c r="J54" s="11" t="s">
        <v>64</v>
      </c>
      <c r="K54" s="32"/>
      <c r="L54" s="18">
        <v>131</v>
      </c>
      <c r="M54" s="7">
        <v>10</v>
      </c>
      <c r="N54" s="7" t="s">
        <v>31</v>
      </c>
      <c r="O54" s="14">
        <v>2500000</v>
      </c>
      <c r="P54" s="14">
        <v>2500000</v>
      </c>
      <c r="Q54" s="14" t="s">
        <v>303</v>
      </c>
      <c r="R54" s="14"/>
      <c r="S54" s="14"/>
      <c r="T54" s="14" t="s">
        <v>286</v>
      </c>
      <c r="U54" s="14" t="s">
        <v>6</v>
      </c>
      <c r="V54" s="14" t="s">
        <v>157</v>
      </c>
      <c r="W54" s="15" t="s">
        <v>2</v>
      </c>
      <c r="X54" s="16"/>
      <c r="Y54" s="25"/>
      <c r="Z54" s="18"/>
      <c r="AA54" s="14"/>
      <c r="AB54" s="14" t="s">
        <v>5</v>
      </c>
      <c r="AC54" s="19"/>
      <c r="AD54" s="14"/>
    </row>
    <row r="55" spans="1:30" ht="30" customHeight="1" x14ac:dyDescent="0.25">
      <c r="A55" s="7">
        <v>2024</v>
      </c>
      <c r="B55" s="7">
        <v>3</v>
      </c>
      <c r="C55" s="7">
        <v>12</v>
      </c>
      <c r="D55" s="7">
        <v>12</v>
      </c>
      <c r="E55" s="7" t="s">
        <v>0</v>
      </c>
      <c r="F55" s="7"/>
      <c r="G55" s="8">
        <v>2902481</v>
      </c>
      <c r="H55" s="9" t="s">
        <v>207</v>
      </c>
      <c r="I55" s="10" t="s">
        <v>205</v>
      </c>
      <c r="J55" s="11" t="s">
        <v>64</v>
      </c>
      <c r="K55" s="56">
        <v>15333570</v>
      </c>
      <c r="L55" s="18">
        <v>113</v>
      </c>
      <c r="M55" s="7">
        <v>10</v>
      </c>
      <c r="N55" s="7" t="s">
        <v>210</v>
      </c>
      <c r="O55" s="12">
        <v>1948900</v>
      </c>
      <c r="P55" s="13">
        <v>1637076</v>
      </c>
      <c r="Q55" s="14" t="s">
        <v>3</v>
      </c>
      <c r="R55" s="14"/>
      <c r="S55" s="14"/>
      <c r="T55" s="14" t="s">
        <v>1</v>
      </c>
      <c r="U55" s="14" t="s">
        <v>208</v>
      </c>
      <c r="V55" s="14" t="s">
        <v>157</v>
      </c>
      <c r="W55" s="15" t="s">
        <v>2</v>
      </c>
      <c r="X55" s="16"/>
      <c r="Y55" s="26"/>
      <c r="Z55" s="18"/>
      <c r="AA55" s="14"/>
      <c r="AB55" s="14" t="s">
        <v>5</v>
      </c>
      <c r="AC55" s="19"/>
      <c r="AD55" s="14"/>
    </row>
    <row r="56" spans="1:30" ht="30" customHeight="1" x14ac:dyDescent="0.25">
      <c r="A56" s="7">
        <v>2024</v>
      </c>
      <c r="B56" s="7">
        <v>3</v>
      </c>
      <c r="C56" s="7">
        <v>12</v>
      </c>
      <c r="D56" s="7">
        <v>12</v>
      </c>
      <c r="E56" s="7" t="s">
        <v>0</v>
      </c>
      <c r="F56" s="7"/>
      <c r="G56" s="8">
        <v>2902481</v>
      </c>
      <c r="H56" s="9" t="s">
        <v>207</v>
      </c>
      <c r="I56" s="10" t="s">
        <v>205</v>
      </c>
      <c r="J56" s="11" t="s">
        <v>64</v>
      </c>
      <c r="K56" s="59"/>
      <c r="L56" s="18">
        <v>131</v>
      </c>
      <c r="M56" s="7">
        <v>10</v>
      </c>
      <c r="N56" s="7" t="s">
        <v>210</v>
      </c>
      <c r="O56" s="12">
        <v>2500000</v>
      </c>
      <c r="P56" s="12">
        <v>2500000</v>
      </c>
      <c r="Q56" s="14" t="s">
        <v>303</v>
      </c>
      <c r="R56" s="14"/>
      <c r="S56" s="14"/>
      <c r="T56" s="14" t="s">
        <v>1</v>
      </c>
      <c r="U56" s="14" t="s">
        <v>208</v>
      </c>
      <c r="V56" s="14" t="s">
        <v>157</v>
      </c>
      <c r="W56" s="15" t="s">
        <v>2</v>
      </c>
      <c r="X56" s="16"/>
      <c r="Y56" s="17"/>
      <c r="Z56" s="18"/>
      <c r="AA56" s="14"/>
      <c r="AB56" s="14" t="s">
        <v>5</v>
      </c>
      <c r="AC56" s="19"/>
      <c r="AD56" s="14"/>
    </row>
    <row r="57" spans="1:30" ht="30" customHeight="1" x14ac:dyDescent="0.25">
      <c r="A57" s="7">
        <v>2024</v>
      </c>
      <c r="B57" s="7">
        <v>3</v>
      </c>
      <c r="C57" s="7">
        <v>12</v>
      </c>
      <c r="D57" s="7">
        <v>12</v>
      </c>
      <c r="E57" s="7" t="s">
        <v>0</v>
      </c>
      <c r="F57" s="7"/>
      <c r="G57" s="8">
        <v>2902481</v>
      </c>
      <c r="H57" s="9" t="s">
        <v>207</v>
      </c>
      <c r="I57" s="10" t="s">
        <v>205</v>
      </c>
      <c r="J57" s="11" t="s">
        <v>64</v>
      </c>
      <c r="K57" s="60"/>
      <c r="L57" s="18">
        <v>133</v>
      </c>
      <c r="M57" s="7">
        <v>10</v>
      </c>
      <c r="N57" s="7" t="s">
        <v>210</v>
      </c>
      <c r="O57" s="12">
        <v>4484670</v>
      </c>
      <c r="P57" s="13">
        <v>3767123</v>
      </c>
      <c r="Q57" s="14" t="s">
        <v>134</v>
      </c>
      <c r="R57" s="14"/>
      <c r="S57" s="14"/>
      <c r="T57" s="14" t="s">
        <v>1</v>
      </c>
      <c r="U57" s="14" t="s">
        <v>208</v>
      </c>
      <c r="V57" s="14" t="s">
        <v>157</v>
      </c>
      <c r="W57" s="15" t="s">
        <v>2</v>
      </c>
      <c r="X57" s="16"/>
      <c r="Y57" s="17"/>
      <c r="Z57" s="18"/>
      <c r="AA57" s="14"/>
      <c r="AB57" s="14" t="s">
        <v>5</v>
      </c>
      <c r="AC57" s="19"/>
      <c r="AD57" s="14"/>
    </row>
    <row r="58" spans="1:30" ht="30" customHeight="1" x14ac:dyDescent="0.25">
      <c r="A58" s="7">
        <v>2024</v>
      </c>
      <c r="B58" s="7">
        <v>3</v>
      </c>
      <c r="C58" s="7">
        <v>12</v>
      </c>
      <c r="D58" s="7">
        <v>12</v>
      </c>
      <c r="E58" s="7" t="s">
        <v>0</v>
      </c>
      <c r="F58" s="7"/>
      <c r="G58" s="8">
        <v>2902481</v>
      </c>
      <c r="H58" s="9" t="s">
        <v>207</v>
      </c>
      <c r="I58" s="10" t="s">
        <v>205</v>
      </c>
      <c r="J58" s="11" t="s">
        <v>64</v>
      </c>
      <c r="K58" s="60"/>
      <c r="L58" s="18">
        <v>199</v>
      </c>
      <c r="M58" s="7">
        <v>10</v>
      </c>
      <c r="N58" s="7" t="s">
        <v>210</v>
      </c>
      <c r="O58" s="12">
        <v>6400000</v>
      </c>
      <c r="P58" s="13">
        <v>5376000</v>
      </c>
      <c r="Q58" s="14" t="s">
        <v>132</v>
      </c>
      <c r="R58" s="14"/>
      <c r="S58" s="14"/>
      <c r="T58" s="14" t="s">
        <v>1</v>
      </c>
      <c r="U58" s="14" t="s">
        <v>208</v>
      </c>
      <c r="V58" s="14" t="s">
        <v>157</v>
      </c>
      <c r="W58" s="15" t="s">
        <v>2</v>
      </c>
      <c r="X58" s="16"/>
      <c r="Y58" s="25"/>
      <c r="Z58" s="18"/>
      <c r="AA58" s="14"/>
      <c r="AB58" s="14" t="s">
        <v>5</v>
      </c>
      <c r="AC58" s="19"/>
      <c r="AD58" s="14"/>
    </row>
    <row r="59" spans="1:30" ht="30" customHeight="1" x14ac:dyDescent="0.25">
      <c r="A59" s="7">
        <v>2024</v>
      </c>
      <c r="B59" s="7">
        <v>3</v>
      </c>
      <c r="C59" s="7">
        <v>12</v>
      </c>
      <c r="D59" s="7">
        <v>12</v>
      </c>
      <c r="E59" s="7" t="s">
        <v>0</v>
      </c>
      <c r="F59" s="7"/>
      <c r="G59" s="8">
        <v>885780</v>
      </c>
      <c r="H59" s="9" t="s">
        <v>327</v>
      </c>
      <c r="I59" s="10" t="s">
        <v>205</v>
      </c>
      <c r="J59" s="11" t="s">
        <v>64</v>
      </c>
      <c r="K59" s="56">
        <v>3044000</v>
      </c>
      <c r="L59" s="18">
        <v>123</v>
      </c>
      <c r="M59" s="7">
        <v>10</v>
      </c>
      <c r="N59" s="7" t="s">
        <v>10</v>
      </c>
      <c r="O59" s="12">
        <v>544000</v>
      </c>
      <c r="P59" s="13">
        <v>456960</v>
      </c>
      <c r="Q59" s="14" t="s">
        <v>281</v>
      </c>
      <c r="R59" s="14"/>
      <c r="S59" s="14"/>
      <c r="T59" s="14" t="s">
        <v>1</v>
      </c>
      <c r="U59" s="14" t="s">
        <v>208</v>
      </c>
      <c r="V59" s="14" t="s">
        <v>157</v>
      </c>
      <c r="W59" s="15" t="s">
        <v>2</v>
      </c>
      <c r="X59" s="16"/>
      <c r="Y59" s="17"/>
      <c r="Z59" s="18"/>
      <c r="AA59" s="14"/>
      <c r="AB59" s="14" t="s">
        <v>5</v>
      </c>
      <c r="AC59" s="19"/>
      <c r="AD59" s="14"/>
    </row>
    <row r="60" spans="1:30" ht="30" customHeight="1" x14ac:dyDescent="0.25">
      <c r="A60" s="7">
        <v>2024</v>
      </c>
      <c r="B60" s="7">
        <v>3</v>
      </c>
      <c r="C60" s="7">
        <v>12</v>
      </c>
      <c r="D60" s="7">
        <v>12</v>
      </c>
      <c r="E60" s="7" t="s">
        <v>0</v>
      </c>
      <c r="F60" s="7"/>
      <c r="G60" s="8">
        <v>885780</v>
      </c>
      <c r="H60" s="9" t="s">
        <v>327</v>
      </c>
      <c r="I60" s="10" t="s">
        <v>205</v>
      </c>
      <c r="J60" s="11" t="s">
        <v>64</v>
      </c>
      <c r="K60" s="65"/>
      <c r="L60" s="18">
        <v>131</v>
      </c>
      <c r="M60" s="7">
        <v>10</v>
      </c>
      <c r="N60" s="7" t="s">
        <v>10</v>
      </c>
      <c r="O60" s="12">
        <v>2500000</v>
      </c>
      <c r="P60" s="12">
        <v>2500000</v>
      </c>
      <c r="Q60" s="14" t="s">
        <v>303</v>
      </c>
      <c r="R60" s="14"/>
      <c r="S60" s="14"/>
      <c r="T60" s="14" t="s">
        <v>1</v>
      </c>
      <c r="U60" s="14" t="s">
        <v>208</v>
      </c>
      <c r="V60" s="14" t="s">
        <v>157</v>
      </c>
      <c r="W60" s="15" t="s">
        <v>2</v>
      </c>
      <c r="X60" s="16"/>
      <c r="Y60" s="17"/>
      <c r="Z60" s="18"/>
      <c r="AA60" s="14"/>
      <c r="AB60" s="14" t="s">
        <v>5</v>
      </c>
      <c r="AC60" s="19"/>
      <c r="AD60" s="14"/>
    </row>
    <row r="61" spans="1:30" ht="30" customHeight="1" x14ac:dyDescent="0.25">
      <c r="A61" s="7">
        <v>2024</v>
      </c>
      <c r="B61" s="7">
        <v>3</v>
      </c>
      <c r="C61" s="7">
        <v>12</v>
      </c>
      <c r="D61" s="7">
        <v>12</v>
      </c>
      <c r="E61" s="7" t="s">
        <v>0</v>
      </c>
      <c r="F61" s="7"/>
      <c r="G61" s="8">
        <v>6004087</v>
      </c>
      <c r="H61" s="9" t="s">
        <v>151</v>
      </c>
      <c r="I61" s="10" t="s">
        <v>152</v>
      </c>
      <c r="J61" s="11" t="s">
        <v>64</v>
      </c>
      <c r="K61" s="46">
        <v>1019983</v>
      </c>
      <c r="L61" s="18">
        <v>137</v>
      </c>
      <c r="M61" s="7">
        <v>10</v>
      </c>
      <c r="N61" s="7" t="s">
        <v>137</v>
      </c>
      <c r="O61" s="12">
        <v>1019983</v>
      </c>
      <c r="P61" s="13">
        <v>836387</v>
      </c>
      <c r="Q61" s="14" t="s">
        <v>133</v>
      </c>
      <c r="R61" s="14"/>
      <c r="S61" s="14"/>
      <c r="T61" s="14" t="s">
        <v>65</v>
      </c>
      <c r="U61" s="14" t="s">
        <v>65</v>
      </c>
      <c r="V61" s="14" t="s">
        <v>157</v>
      </c>
      <c r="W61" s="15" t="s">
        <v>2</v>
      </c>
      <c r="X61" s="16"/>
      <c r="Y61" s="34"/>
      <c r="Z61" s="18"/>
      <c r="AA61" s="14"/>
      <c r="AB61" s="14" t="s">
        <v>5</v>
      </c>
      <c r="AC61" s="19"/>
      <c r="AD61" s="14"/>
    </row>
    <row r="62" spans="1:30" ht="30" customHeight="1" x14ac:dyDescent="0.25">
      <c r="A62" s="7">
        <v>2024</v>
      </c>
      <c r="B62" s="7">
        <v>3</v>
      </c>
      <c r="C62" s="7">
        <v>12</v>
      </c>
      <c r="D62" s="7">
        <v>12</v>
      </c>
      <c r="E62" s="7" t="s">
        <v>0</v>
      </c>
      <c r="F62" s="7"/>
      <c r="G62" s="8">
        <v>5133499</v>
      </c>
      <c r="H62" s="9" t="s">
        <v>260</v>
      </c>
      <c r="I62" s="10" t="s">
        <v>261</v>
      </c>
      <c r="J62" s="11" t="s">
        <v>64</v>
      </c>
      <c r="K62" s="48">
        <v>1176903</v>
      </c>
      <c r="L62" s="18">
        <v>137</v>
      </c>
      <c r="M62" s="7">
        <v>10</v>
      </c>
      <c r="N62" s="7" t="s">
        <v>262</v>
      </c>
      <c r="O62" s="12">
        <v>1176903</v>
      </c>
      <c r="P62" s="13">
        <v>965061</v>
      </c>
      <c r="Q62" s="14" t="s">
        <v>133</v>
      </c>
      <c r="R62" s="14"/>
      <c r="S62" s="14"/>
      <c r="T62" s="14" t="s">
        <v>65</v>
      </c>
      <c r="U62" s="14" t="s">
        <v>65</v>
      </c>
      <c r="V62" s="14" t="s">
        <v>157</v>
      </c>
      <c r="W62" s="15" t="s">
        <v>2</v>
      </c>
      <c r="X62" s="16"/>
      <c r="Y62" s="57"/>
      <c r="Z62" s="18"/>
      <c r="AA62" s="14"/>
      <c r="AB62" s="14" t="s">
        <v>5</v>
      </c>
      <c r="AC62" s="19"/>
      <c r="AD62" s="14"/>
    </row>
    <row r="63" spans="1:30" ht="30" customHeight="1" x14ac:dyDescent="0.25">
      <c r="A63" s="7">
        <v>2024</v>
      </c>
      <c r="B63" s="7">
        <v>3</v>
      </c>
      <c r="C63" s="7">
        <v>12</v>
      </c>
      <c r="D63" s="7">
        <v>12</v>
      </c>
      <c r="E63" s="7" t="s">
        <v>0</v>
      </c>
      <c r="F63" s="7"/>
      <c r="G63" s="8">
        <v>4450590</v>
      </c>
      <c r="H63" s="9" t="s">
        <v>34</v>
      </c>
      <c r="I63" s="10" t="s">
        <v>127</v>
      </c>
      <c r="J63" s="11" t="s">
        <v>64</v>
      </c>
      <c r="K63" s="46">
        <v>1750000</v>
      </c>
      <c r="L63" s="18">
        <v>137</v>
      </c>
      <c r="M63" s="7">
        <v>10</v>
      </c>
      <c r="N63" s="7" t="s">
        <v>84</v>
      </c>
      <c r="O63" s="12">
        <v>1750000</v>
      </c>
      <c r="P63" s="13">
        <v>1470000</v>
      </c>
      <c r="Q63" s="14" t="s">
        <v>133</v>
      </c>
      <c r="R63" s="14"/>
      <c r="S63" s="14"/>
      <c r="T63" s="14" t="s">
        <v>65</v>
      </c>
      <c r="U63" s="14" t="s">
        <v>65</v>
      </c>
      <c r="V63" s="14" t="s">
        <v>157</v>
      </c>
      <c r="W63" s="15" t="s">
        <v>2</v>
      </c>
      <c r="X63" s="16"/>
      <c r="Y63" s="34"/>
      <c r="Z63" s="18"/>
      <c r="AA63" s="14"/>
      <c r="AB63" s="14" t="s">
        <v>5</v>
      </c>
      <c r="AC63" s="19"/>
      <c r="AD63" s="14"/>
    </row>
    <row r="64" spans="1:30" ht="30" customHeight="1" x14ac:dyDescent="0.25">
      <c r="A64" s="7">
        <v>2024</v>
      </c>
      <c r="B64" s="7">
        <v>3</v>
      </c>
      <c r="C64" s="7">
        <v>12</v>
      </c>
      <c r="D64" s="7">
        <v>12</v>
      </c>
      <c r="E64" s="7" t="s">
        <v>0</v>
      </c>
      <c r="F64" s="7"/>
      <c r="G64" s="8">
        <v>4143540</v>
      </c>
      <c r="H64" s="9" t="s">
        <v>328</v>
      </c>
      <c r="I64" s="10" t="s">
        <v>329</v>
      </c>
      <c r="J64" s="11" t="s">
        <v>64</v>
      </c>
      <c r="K64" s="46">
        <v>3821579</v>
      </c>
      <c r="L64" s="18">
        <v>123</v>
      </c>
      <c r="M64" s="7">
        <v>10</v>
      </c>
      <c r="N64" s="7" t="s">
        <v>330</v>
      </c>
      <c r="O64" s="12">
        <v>291780</v>
      </c>
      <c r="P64" s="13">
        <v>245095</v>
      </c>
      <c r="Q64" s="14" t="s">
        <v>281</v>
      </c>
      <c r="R64" s="14"/>
      <c r="S64" s="14"/>
      <c r="T64" s="14" t="s">
        <v>18</v>
      </c>
      <c r="U64" s="14" t="s">
        <v>343</v>
      </c>
      <c r="V64" s="14" t="s">
        <v>157</v>
      </c>
      <c r="W64" s="15" t="s">
        <v>2</v>
      </c>
      <c r="X64" s="16"/>
      <c r="Y64" s="34"/>
      <c r="Z64" s="18"/>
      <c r="AA64" s="14"/>
      <c r="AB64" s="14" t="s">
        <v>5</v>
      </c>
      <c r="AC64" s="19"/>
      <c r="AD64" s="14"/>
    </row>
    <row r="65" spans="1:30" ht="30" customHeight="1" x14ac:dyDescent="0.25">
      <c r="A65" s="7">
        <v>2024</v>
      </c>
      <c r="B65" s="7">
        <v>3</v>
      </c>
      <c r="C65" s="7">
        <v>12</v>
      </c>
      <c r="D65" s="7">
        <v>12</v>
      </c>
      <c r="E65" s="7" t="s">
        <v>0</v>
      </c>
      <c r="F65" s="7"/>
      <c r="G65" s="8">
        <v>4143540</v>
      </c>
      <c r="H65" s="9" t="s">
        <v>328</v>
      </c>
      <c r="I65" s="10" t="s">
        <v>329</v>
      </c>
      <c r="J65" s="11" t="s">
        <v>64</v>
      </c>
      <c r="K65" s="50"/>
      <c r="L65" s="18">
        <v>131</v>
      </c>
      <c r="M65" s="7">
        <v>10</v>
      </c>
      <c r="N65" s="7" t="s">
        <v>330</v>
      </c>
      <c r="O65" s="12">
        <v>2500000</v>
      </c>
      <c r="P65" s="12">
        <v>2500000</v>
      </c>
      <c r="Q65" s="14" t="s">
        <v>303</v>
      </c>
      <c r="R65" s="14"/>
      <c r="S65" s="14"/>
      <c r="T65" s="14" t="s">
        <v>18</v>
      </c>
      <c r="U65" s="14" t="s">
        <v>343</v>
      </c>
      <c r="V65" s="14" t="s">
        <v>157</v>
      </c>
      <c r="W65" s="15" t="s">
        <v>2</v>
      </c>
      <c r="X65" s="16"/>
      <c r="Y65" s="35"/>
      <c r="Z65" s="18"/>
      <c r="AA65" s="14"/>
      <c r="AB65" s="14" t="s">
        <v>5</v>
      </c>
      <c r="AC65" s="19"/>
      <c r="AD65" s="14"/>
    </row>
    <row r="66" spans="1:30" ht="30" customHeight="1" x14ac:dyDescent="0.25">
      <c r="A66" s="7">
        <v>2024</v>
      </c>
      <c r="B66" s="7">
        <v>3</v>
      </c>
      <c r="C66" s="7">
        <v>12</v>
      </c>
      <c r="D66" s="7">
        <v>12</v>
      </c>
      <c r="E66" s="7" t="s">
        <v>0</v>
      </c>
      <c r="F66" s="7"/>
      <c r="G66" s="8">
        <v>4143540</v>
      </c>
      <c r="H66" s="9" t="s">
        <v>328</v>
      </c>
      <c r="I66" s="10" t="s">
        <v>329</v>
      </c>
      <c r="J66" s="11" t="s">
        <v>64</v>
      </c>
      <c r="K66" s="49"/>
      <c r="L66" s="18">
        <v>133</v>
      </c>
      <c r="M66" s="7">
        <v>10</v>
      </c>
      <c r="N66" s="7" t="s">
        <v>330</v>
      </c>
      <c r="O66" s="12">
        <v>1029799</v>
      </c>
      <c r="P66" s="13">
        <v>865031</v>
      </c>
      <c r="Q66" s="14" t="s">
        <v>134</v>
      </c>
      <c r="R66" s="14"/>
      <c r="S66" s="14"/>
      <c r="T66" s="14" t="s">
        <v>18</v>
      </c>
      <c r="U66" s="14" t="s">
        <v>343</v>
      </c>
      <c r="V66" s="14" t="s">
        <v>157</v>
      </c>
      <c r="W66" s="15" t="s">
        <v>2</v>
      </c>
      <c r="X66" s="16"/>
      <c r="Y66" s="62"/>
      <c r="Z66" s="18"/>
      <c r="AA66" s="14"/>
      <c r="AB66" s="14" t="s">
        <v>5</v>
      </c>
      <c r="AC66" s="19"/>
      <c r="AD66" s="14"/>
    </row>
    <row r="67" spans="1:30" ht="30" customHeight="1" x14ac:dyDescent="0.25">
      <c r="A67" s="7">
        <v>2024</v>
      </c>
      <c r="B67" s="7">
        <v>3</v>
      </c>
      <c r="C67" s="7">
        <v>12</v>
      </c>
      <c r="D67" s="7">
        <v>12</v>
      </c>
      <c r="E67" s="7" t="s">
        <v>0</v>
      </c>
      <c r="F67" s="7"/>
      <c r="G67" s="20">
        <v>1246441</v>
      </c>
      <c r="H67" s="9" t="s">
        <v>334</v>
      </c>
      <c r="I67" s="29" t="s">
        <v>290</v>
      </c>
      <c r="J67" s="11" t="s">
        <v>64</v>
      </c>
      <c r="K67" s="23">
        <v>3232996</v>
      </c>
      <c r="L67" s="18">
        <v>131</v>
      </c>
      <c r="M67" s="7">
        <v>10</v>
      </c>
      <c r="N67" s="7" t="s">
        <v>291</v>
      </c>
      <c r="O67" s="12">
        <v>2500000</v>
      </c>
      <c r="P67" s="12">
        <v>2500000</v>
      </c>
      <c r="Q67" s="14" t="s">
        <v>303</v>
      </c>
      <c r="R67" s="14"/>
      <c r="S67" s="14"/>
      <c r="T67" s="14" t="s">
        <v>292</v>
      </c>
      <c r="U67" s="14" t="s">
        <v>342</v>
      </c>
      <c r="V67" s="14" t="s">
        <v>157</v>
      </c>
      <c r="W67" s="15" t="s">
        <v>2</v>
      </c>
      <c r="X67" s="16"/>
      <c r="Y67" s="26"/>
      <c r="Z67" s="18"/>
      <c r="AA67" s="14"/>
      <c r="AB67" s="14" t="s">
        <v>5</v>
      </c>
      <c r="AC67" s="19"/>
      <c r="AD67" s="14"/>
    </row>
    <row r="68" spans="1:30" ht="30" customHeight="1" x14ac:dyDescent="0.25">
      <c r="A68" s="7">
        <v>2024</v>
      </c>
      <c r="B68" s="7">
        <v>3</v>
      </c>
      <c r="C68" s="7">
        <v>12</v>
      </c>
      <c r="D68" s="7">
        <v>12</v>
      </c>
      <c r="E68" s="7" t="s">
        <v>0</v>
      </c>
      <c r="F68" s="7"/>
      <c r="G68" s="20">
        <v>1246441</v>
      </c>
      <c r="H68" s="9" t="s">
        <v>334</v>
      </c>
      <c r="I68" s="29" t="s">
        <v>290</v>
      </c>
      <c r="J68" s="11" t="s">
        <v>64</v>
      </c>
      <c r="K68" s="23"/>
      <c r="L68" s="18">
        <v>133</v>
      </c>
      <c r="M68" s="7">
        <v>10</v>
      </c>
      <c r="N68" s="7" t="s">
        <v>291</v>
      </c>
      <c r="O68" s="12">
        <v>732996</v>
      </c>
      <c r="P68" s="13">
        <v>615717</v>
      </c>
      <c r="Q68" s="14" t="s">
        <v>134</v>
      </c>
      <c r="R68" s="14"/>
      <c r="S68" s="14"/>
      <c r="T68" s="14" t="s">
        <v>292</v>
      </c>
      <c r="U68" s="14" t="s">
        <v>342</v>
      </c>
      <c r="V68" s="14" t="s">
        <v>157</v>
      </c>
      <c r="W68" s="15" t="s">
        <v>2</v>
      </c>
      <c r="X68" s="16"/>
      <c r="Y68" s="25"/>
      <c r="Z68" s="18"/>
      <c r="AA68" s="14"/>
      <c r="AB68" s="14" t="s">
        <v>5</v>
      </c>
      <c r="AC68" s="19"/>
      <c r="AD68" s="14"/>
    </row>
    <row r="69" spans="1:30" ht="30" customHeight="1" x14ac:dyDescent="0.25">
      <c r="A69" s="7">
        <v>2024</v>
      </c>
      <c r="B69" s="7">
        <v>3</v>
      </c>
      <c r="C69" s="7">
        <v>12</v>
      </c>
      <c r="D69" s="7">
        <v>12</v>
      </c>
      <c r="E69" s="7" t="s">
        <v>0</v>
      </c>
      <c r="F69" s="7"/>
      <c r="G69" s="20">
        <v>5123705</v>
      </c>
      <c r="H69" s="9" t="s">
        <v>247</v>
      </c>
      <c r="I69" s="29" t="s">
        <v>248</v>
      </c>
      <c r="J69" s="11" t="s">
        <v>64</v>
      </c>
      <c r="K69" s="36">
        <v>1250000</v>
      </c>
      <c r="L69" s="18">
        <v>137</v>
      </c>
      <c r="M69" s="7">
        <v>10</v>
      </c>
      <c r="N69" s="7" t="s">
        <v>179</v>
      </c>
      <c r="O69" s="12">
        <v>1250000</v>
      </c>
      <c r="P69" s="13">
        <v>1050000</v>
      </c>
      <c r="Q69" s="14" t="s">
        <v>133</v>
      </c>
      <c r="R69" s="14"/>
      <c r="S69" s="14"/>
      <c r="T69" s="14" t="s">
        <v>65</v>
      </c>
      <c r="U69" s="14" t="s">
        <v>65</v>
      </c>
      <c r="V69" s="14" t="s">
        <v>157</v>
      </c>
      <c r="W69" s="15" t="s">
        <v>2</v>
      </c>
      <c r="X69" s="16"/>
      <c r="Y69" s="26"/>
      <c r="Z69" s="18"/>
      <c r="AA69" s="14"/>
      <c r="AB69" s="14" t="s">
        <v>5</v>
      </c>
      <c r="AC69" s="19"/>
      <c r="AD69" s="14"/>
    </row>
    <row r="70" spans="1:30" ht="30" customHeight="1" x14ac:dyDescent="0.25">
      <c r="A70" s="7">
        <v>2024</v>
      </c>
      <c r="B70" s="7">
        <v>3</v>
      </c>
      <c r="C70" s="7">
        <v>12</v>
      </c>
      <c r="D70" s="7">
        <v>12</v>
      </c>
      <c r="E70" s="7" t="s">
        <v>0</v>
      </c>
      <c r="F70" s="7"/>
      <c r="G70" s="20">
        <v>4203296</v>
      </c>
      <c r="H70" s="9" t="s">
        <v>287</v>
      </c>
      <c r="I70" s="29" t="s">
        <v>288</v>
      </c>
      <c r="J70" s="11" t="s">
        <v>64</v>
      </c>
      <c r="K70" s="36">
        <v>5617500</v>
      </c>
      <c r="L70" s="18">
        <v>123</v>
      </c>
      <c r="M70" s="7">
        <v>10</v>
      </c>
      <c r="N70" s="7" t="s">
        <v>289</v>
      </c>
      <c r="O70" s="12">
        <v>1317500</v>
      </c>
      <c r="P70" s="13">
        <v>1106700</v>
      </c>
      <c r="Q70" s="14" t="s">
        <v>281</v>
      </c>
      <c r="R70" s="14"/>
      <c r="S70" s="14"/>
      <c r="T70" s="14" t="s">
        <v>12</v>
      </c>
      <c r="U70" s="14" t="s">
        <v>6</v>
      </c>
      <c r="V70" s="14" t="s">
        <v>157</v>
      </c>
      <c r="W70" s="15" t="s">
        <v>2</v>
      </c>
      <c r="X70" s="16"/>
      <c r="Y70" s="26"/>
      <c r="Z70" s="18"/>
      <c r="AA70" s="14"/>
      <c r="AB70" s="14" t="s">
        <v>5</v>
      </c>
      <c r="AC70" s="19"/>
      <c r="AD70" s="14"/>
    </row>
    <row r="71" spans="1:30" ht="30" customHeight="1" x14ac:dyDescent="0.25">
      <c r="A71" s="7">
        <v>2024</v>
      </c>
      <c r="B71" s="7">
        <v>3</v>
      </c>
      <c r="C71" s="7">
        <v>12</v>
      </c>
      <c r="D71" s="7">
        <v>12</v>
      </c>
      <c r="E71" s="7" t="s">
        <v>0</v>
      </c>
      <c r="F71" s="7"/>
      <c r="G71" s="20">
        <v>4203296</v>
      </c>
      <c r="H71" s="9" t="s">
        <v>287</v>
      </c>
      <c r="I71" s="29" t="s">
        <v>288</v>
      </c>
      <c r="J71" s="11" t="s">
        <v>64</v>
      </c>
      <c r="K71" s="23"/>
      <c r="L71" s="18">
        <v>131</v>
      </c>
      <c r="M71" s="7">
        <v>10</v>
      </c>
      <c r="N71" s="7" t="s">
        <v>289</v>
      </c>
      <c r="O71" s="12">
        <v>2500000</v>
      </c>
      <c r="P71" s="12">
        <v>2500000</v>
      </c>
      <c r="Q71" s="14" t="s">
        <v>303</v>
      </c>
      <c r="R71" s="14"/>
      <c r="S71" s="14"/>
      <c r="T71" s="14" t="s">
        <v>12</v>
      </c>
      <c r="U71" s="14" t="s">
        <v>6</v>
      </c>
      <c r="V71" s="14" t="s">
        <v>157</v>
      </c>
      <c r="W71" s="15" t="s">
        <v>2</v>
      </c>
      <c r="X71" s="16"/>
      <c r="Y71" s="17"/>
      <c r="Z71" s="18"/>
      <c r="AA71" s="14"/>
      <c r="AB71" s="14" t="s">
        <v>5</v>
      </c>
      <c r="AC71" s="19"/>
      <c r="AD71" s="14"/>
    </row>
    <row r="72" spans="1:30" ht="30" customHeight="1" x14ac:dyDescent="0.25">
      <c r="A72" s="7">
        <v>2024</v>
      </c>
      <c r="B72" s="7">
        <v>3</v>
      </c>
      <c r="C72" s="7">
        <v>12</v>
      </c>
      <c r="D72" s="7">
        <v>12</v>
      </c>
      <c r="E72" s="7" t="s">
        <v>0</v>
      </c>
      <c r="F72" s="7"/>
      <c r="G72" s="20">
        <v>4203296</v>
      </c>
      <c r="H72" s="9" t="s">
        <v>287</v>
      </c>
      <c r="I72" s="29" t="s">
        <v>288</v>
      </c>
      <c r="J72" s="11" t="s">
        <v>64</v>
      </c>
      <c r="K72" s="23"/>
      <c r="L72" s="18">
        <v>133</v>
      </c>
      <c r="M72" s="7">
        <v>10</v>
      </c>
      <c r="N72" s="7" t="s">
        <v>289</v>
      </c>
      <c r="O72" s="12">
        <v>1800000</v>
      </c>
      <c r="P72" s="13">
        <v>1512000</v>
      </c>
      <c r="Q72" s="14" t="s">
        <v>134</v>
      </c>
      <c r="R72" s="14"/>
      <c r="S72" s="14"/>
      <c r="T72" s="14" t="s">
        <v>12</v>
      </c>
      <c r="U72" s="14" t="s">
        <v>6</v>
      </c>
      <c r="V72" s="14" t="s">
        <v>157</v>
      </c>
      <c r="W72" s="15" t="s">
        <v>2</v>
      </c>
      <c r="X72" s="16"/>
      <c r="Y72" s="17"/>
      <c r="Z72" s="18"/>
      <c r="AA72" s="14"/>
      <c r="AB72" s="14" t="s">
        <v>5</v>
      </c>
      <c r="AC72" s="19"/>
      <c r="AD72" s="14"/>
    </row>
    <row r="73" spans="1:30" ht="30" customHeight="1" x14ac:dyDescent="0.25">
      <c r="A73" s="7">
        <v>2024</v>
      </c>
      <c r="B73" s="7">
        <v>3</v>
      </c>
      <c r="C73" s="7">
        <v>12</v>
      </c>
      <c r="D73" s="7">
        <v>12</v>
      </c>
      <c r="E73" s="7" t="s">
        <v>0</v>
      </c>
      <c r="F73" s="7"/>
      <c r="G73" s="20">
        <v>3685091</v>
      </c>
      <c r="H73" s="9" t="s">
        <v>101</v>
      </c>
      <c r="I73" s="21" t="s">
        <v>102</v>
      </c>
      <c r="J73" s="11" t="s">
        <v>64</v>
      </c>
      <c r="K73" s="46">
        <v>1750000</v>
      </c>
      <c r="L73" s="18">
        <v>137</v>
      </c>
      <c r="M73" s="7">
        <v>10</v>
      </c>
      <c r="N73" s="7" t="s">
        <v>84</v>
      </c>
      <c r="O73" s="12">
        <v>1750000</v>
      </c>
      <c r="P73" s="13">
        <v>1470000</v>
      </c>
      <c r="Q73" s="14" t="s">
        <v>133</v>
      </c>
      <c r="R73" s="14"/>
      <c r="S73" s="14"/>
      <c r="T73" s="14" t="s">
        <v>65</v>
      </c>
      <c r="U73" s="14" t="s">
        <v>65</v>
      </c>
      <c r="V73" s="14" t="s">
        <v>157</v>
      </c>
      <c r="W73" s="15" t="s">
        <v>2</v>
      </c>
      <c r="X73" s="16"/>
      <c r="Y73" s="35"/>
      <c r="Z73" s="18"/>
      <c r="AA73" s="14"/>
      <c r="AB73" s="14" t="s">
        <v>5</v>
      </c>
      <c r="AC73" s="19"/>
      <c r="AD73" s="14"/>
    </row>
    <row r="74" spans="1:30" ht="30" customHeight="1" x14ac:dyDescent="0.25">
      <c r="A74" s="7">
        <v>2024</v>
      </c>
      <c r="B74" s="7">
        <v>3</v>
      </c>
      <c r="C74" s="7">
        <v>12</v>
      </c>
      <c r="D74" s="7">
        <v>12</v>
      </c>
      <c r="E74" s="7" t="s">
        <v>0</v>
      </c>
      <c r="F74" s="7"/>
      <c r="G74" s="8">
        <v>1471311</v>
      </c>
      <c r="H74" s="9" t="s">
        <v>199</v>
      </c>
      <c r="I74" s="10" t="s">
        <v>200</v>
      </c>
      <c r="J74" s="11" t="s">
        <v>64</v>
      </c>
      <c r="K74" s="50"/>
      <c r="L74" s="18">
        <v>123</v>
      </c>
      <c r="M74" s="7">
        <v>10</v>
      </c>
      <c r="N74" s="7" t="s">
        <v>20</v>
      </c>
      <c r="O74" s="12">
        <v>1221875</v>
      </c>
      <c r="P74" s="13">
        <v>1026375</v>
      </c>
      <c r="Q74" s="14" t="s">
        <v>281</v>
      </c>
      <c r="R74" s="14"/>
      <c r="S74" s="14" t="s">
        <v>196</v>
      </c>
      <c r="T74" s="14" t="s">
        <v>12</v>
      </c>
      <c r="U74" s="14" t="s">
        <v>201</v>
      </c>
      <c r="V74" s="14" t="s">
        <v>157</v>
      </c>
      <c r="W74" s="15" t="s">
        <v>2</v>
      </c>
      <c r="X74" s="16"/>
      <c r="Y74" s="26"/>
      <c r="Z74" s="18"/>
      <c r="AA74" s="14"/>
      <c r="AB74" s="14" t="s">
        <v>5</v>
      </c>
      <c r="AC74" s="19"/>
      <c r="AD74" s="14"/>
    </row>
    <row r="75" spans="1:30" ht="30" customHeight="1" x14ac:dyDescent="0.25">
      <c r="A75" s="7">
        <v>2024</v>
      </c>
      <c r="B75" s="7">
        <v>3</v>
      </c>
      <c r="C75" s="7">
        <v>12</v>
      </c>
      <c r="D75" s="7">
        <v>12</v>
      </c>
      <c r="E75" s="7" t="s">
        <v>0</v>
      </c>
      <c r="F75" s="7"/>
      <c r="G75" s="8">
        <v>1471311</v>
      </c>
      <c r="H75" s="9" t="s">
        <v>199</v>
      </c>
      <c r="I75" s="10" t="s">
        <v>200</v>
      </c>
      <c r="J75" s="11" t="s">
        <v>64</v>
      </c>
      <c r="K75" s="50"/>
      <c r="L75" s="18">
        <v>131</v>
      </c>
      <c r="M75" s="7">
        <v>10</v>
      </c>
      <c r="N75" s="7" t="s">
        <v>20</v>
      </c>
      <c r="O75" s="12">
        <v>2500000</v>
      </c>
      <c r="P75" s="12">
        <v>2500000</v>
      </c>
      <c r="Q75" s="14" t="s">
        <v>303</v>
      </c>
      <c r="R75" s="14"/>
      <c r="S75" s="14" t="s">
        <v>196</v>
      </c>
      <c r="T75" s="14" t="s">
        <v>12</v>
      </c>
      <c r="U75" s="14" t="s">
        <v>201</v>
      </c>
      <c r="V75" s="14" t="s">
        <v>157</v>
      </c>
      <c r="W75" s="15" t="s">
        <v>2</v>
      </c>
      <c r="X75" s="16"/>
      <c r="Y75" s="17"/>
      <c r="Z75" s="18"/>
      <c r="AA75" s="14"/>
      <c r="AB75" s="14" t="s">
        <v>5</v>
      </c>
      <c r="AC75" s="19"/>
      <c r="AD75" s="14"/>
    </row>
    <row r="76" spans="1:30" ht="30" customHeight="1" x14ac:dyDescent="0.25">
      <c r="A76" s="7">
        <v>2024</v>
      </c>
      <c r="B76" s="7">
        <v>3</v>
      </c>
      <c r="C76" s="7">
        <v>12</v>
      </c>
      <c r="D76" s="7">
        <v>12</v>
      </c>
      <c r="E76" s="7" t="s">
        <v>0</v>
      </c>
      <c r="F76" s="7"/>
      <c r="G76" s="8">
        <v>1471311</v>
      </c>
      <c r="H76" s="9" t="s">
        <v>199</v>
      </c>
      <c r="I76" s="10" t="s">
        <v>200</v>
      </c>
      <c r="J76" s="11" t="s">
        <v>64</v>
      </c>
      <c r="K76" s="52">
        <v>5791875</v>
      </c>
      <c r="L76" s="18">
        <v>133</v>
      </c>
      <c r="M76" s="7">
        <v>10</v>
      </c>
      <c r="N76" s="7" t="s">
        <v>20</v>
      </c>
      <c r="O76" s="12">
        <v>2070000</v>
      </c>
      <c r="P76" s="13">
        <v>1738800</v>
      </c>
      <c r="Q76" s="14" t="s">
        <v>134</v>
      </c>
      <c r="R76" s="14"/>
      <c r="S76" s="14" t="s">
        <v>196</v>
      </c>
      <c r="T76" s="14" t="s">
        <v>12</v>
      </c>
      <c r="U76" s="14" t="s">
        <v>201</v>
      </c>
      <c r="V76" s="14" t="s">
        <v>157</v>
      </c>
      <c r="W76" s="15" t="s">
        <v>2</v>
      </c>
      <c r="X76" s="16"/>
      <c r="Y76" s="35"/>
      <c r="Z76" s="18"/>
      <c r="AA76" s="14"/>
      <c r="AB76" s="14" t="s">
        <v>5</v>
      </c>
      <c r="AC76" s="19"/>
      <c r="AD76" s="14"/>
    </row>
    <row r="77" spans="1:30" ht="30" customHeight="1" x14ac:dyDescent="0.25">
      <c r="A77" s="7">
        <v>2024</v>
      </c>
      <c r="B77" s="7">
        <v>3</v>
      </c>
      <c r="C77" s="7">
        <v>12</v>
      </c>
      <c r="D77" s="7">
        <v>12</v>
      </c>
      <c r="E77" s="7" t="s">
        <v>0</v>
      </c>
      <c r="F77" s="7"/>
      <c r="G77" s="8">
        <v>4577970</v>
      </c>
      <c r="H77" s="9" t="s">
        <v>177</v>
      </c>
      <c r="I77" s="10" t="s">
        <v>178</v>
      </c>
      <c r="J77" s="11" t="s">
        <v>64</v>
      </c>
      <c r="K77" s="46">
        <v>1019983</v>
      </c>
      <c r="L77" s="18">
        <v>137</v>
      </c>
      <c r="M77" s="7">
        <v>10</v>
      </c>
      <c r="N77" s="7" t="s">
        <v>137</v>
      </c>
      <c r="O77" s="12">
        <v>1019983</v>
      </c>
      <c r="P77" s="13">
        <v>856786</v>
      </c>
      <c r="Q77" s="14" t="s">
        <v>133</v>
      </c>
      <c r="R77" s="14"/>
      <c r="S77" s="14"/>
      <c r="T77" s="14" t="s">
        <v>65</v>
      </c>
      <c r="U77" s="14" t="s">
        <v>65</v>
      </c>
      <c r="V77" s="14" t="s">
        <v>157</v>
      </c>
      <c r="W77" s="15" t="s">
        <v>2</v>
      </c>
      <c r="X77" s="16"/>
      <c r="Y77" s="34"/>
      <c r="Z77" s="18"/>
      <c r="AA77" s="14"/>
      <c r="AB77" s="14" t="s">
        <v>5</v>
      </c>
      <c r="AC77" s="19"/>
      <c r="AD77" s="14"/>
    </row>
    <row r="78" spans="1:30" ht="30" customHeight="1" x14ac:dyDescent="0.25">
      <c r="A78" s="7">
        <v>2024</v>
      </c>
      <c r="B78" s="7">
        <v>3</v>
      </c>
      <c r="C78" s="7">
        <v>12</v>
      </c>
      <c r="D78" s="7">
        <v>12</v>
      </c>
      <c r="E78" s="7" t="s">
        <v>0</v>
      </c>
      <c r="F78" s="7"/>
      <c r="G78" s="8">
        <v>4523574</v>
      </c>
      <c r="H78" s="9" t="s">
        <v>249</v>
      </c>
      <c r="I78" s="10" t="s">
        <v>250</v>
      </c>
      <c r="J78" s="11" t="s">
        <v>64</v>
      </c>
      <c r="K78" s="48">
        <v>1250000</v>
      </c>
      <c r="L78" s="18">
        <v>137</v>
      </c>
      <c r="M78" s="7">
        <v>10</v>
      </c>
      <c r="N78" s="7" t="s">
        <v>182</v>
      </c>
      <c r="O78" s="12">
        <v>1250000</v>
      </c>
      <c r="P78" s="13">
        <v>1050000</v>
      </c>
      <c r="Q78" s="14" t="s">
        <v>133</v>
      </c>
      <c r="R78" s="14"/>
      <c r="S78" s="14"/>
      <c r="T78" s="14" t="s">
        <v>65</v>
      </c>
      <c r="U78" s="14" t="s">
        <v>65</v>
      </c>
      <c r="V78" s="14" t="s">
        <v>157</v>
      </c>
      <c r="W78" s="15" t="s">
        <v>2</v>
      </c>
      <c r="X78" s="16"/>
      <c r="Y78" s="26"/>
      <c r="Z78" s="18"/>
      <c r="AA78" s="14"/>
      <c r="AB78" s="14" t="s">
        <v>5</v>
      </c>
      <c r="AC78" s="19"/>
      <c r="AD78" s="14"/>
    </row>
    <row r="79" spans="1:30" ht="30" customHeight="1" x14ac:dyDescent="0.25">
      <c r="A79" s="7">
        <v>2024</v>
      </c>
      <c r="B79" s="7">
        <v>3</v>
      </c>
      <c r="C79" s="7">
        <v>12</v>
      </c>
      <c r="D79" s="7">
        <v>12</v>
      </c>
      <c r="E79" s="7" t="s">
        <v>0</v>
      </c>
      <c r="F79" s="7"/>
      <c r="G79" s="8">
        <v>2338275</v>
      </c>
      <c r="H79" s="9" t="s">
        <v>305</v>
      </c>
      <c r="I79" s="10" t="s">
        <v>352</v>
      </c>
      <c r="J79" s="11" t="s">
        <v>64</v>
      </c>
      <c r="K79" s="48">
        <v>4255000</v>
      </c>
      <c r="L79" s="18">
        <v>131</v>
      </c>
      <c r="M79" s="7">
        <v>10</v>
      </c>
      <c r="N79" s="7" t="s">
        <v>295</v>
      </c>
      <c r="O79" s="12">
        <v>2500000</v>
      </c>
      <c r="P79" s="12">
        <v>2500000</v>
      </c>
      <c r="Q79" s="14" t="s">
        <v>303</v>
      </c>
      <c r="R79" s="14"/>
      <c r="S79" s="14"/>
      <c r="T79" s="14" t="s">
        <v>292</v>
      </c>
      <c r="U79" s="14" t="s">
        <v>6</v>
      </c>
      <c r="V79" s="14" t="s">
        <v>157</v>
      </c>
      <c r="W79" s="15" t="s">
        <v>2</v>
      </c>
      <c r="X79" s="16"/>
      <c r="Y79" s="26"/>
      <c r="Z79" s="18"/>
      <c r="AA79" s="14"/>
      <c r="AB79" s="14" t="s">
        <v>5</v>
      </c>
      <c r="AC79" s="19"/>
      <c r="AD79" s="14"/>
    </row>
    <row r="80" spans="1:30" ht="30" customHeight="1" x14ac:dyDescent="0.25">
      <c r="A80" s="7">
        <v>2024</v>
      </c>
      <c r="B80" s="7">
        <v>3</v>
      </c>
      <c r="C80" s="7">
        <v>12</v>
      </c>
      <c r="D80" s="7">
        <v>12</v>
      </c>
      <c r="E80" s="7" t="s">
        <v>0</v>
      </c>
      <c r="F80" s="7"/>
      <c r="G80" s="8">
        <v>2338275</v>
      </c>
      <c r="H80" s="9" t="s">
        <v>305</v>
      </c>
      <c r="I80" s="10" t="s">
        <v>352</v>
      </c>
      <c r="J80" s="11" t="s">
        <v>64</v>
      </c>
      <c r="K80" s="61"/>
      <c r="L80" s="18">
        <v>133</v>
      </c>
      <c r="M80" s="7">
        <v>10</v>
      </c>
      <c r="N80" s="7" t="s">
        <v>295</v>
      </c>
      <c r="O80" s="12">
        <v>1755000</v>
      </c>
      <c r="P80" s="13">
        <v>1474200</v>
      </c>
      <c r="Q80" s="14" t="s">
        <v>134</v>
      </c>
      <c r="R80" s="14"/>
      <c r="S80" s="14"/>
      <c r="T80" s="14" t="s">
        <v>292</v>
      </c>
      <c r="U80" s="14" t="s">
        <v>6</v>
      </c>
      <c r="V80" s="14" t="s">
        <v>157</v>
      </c>
      <c r="W80" s="15" t="s">
        <v>2</v>
      </c>
      <c r="X80" s="16"/>
      <c r="Y80" s="25"/>
      <c r="Z80" s="18"/>
      <c r="AA80" s="14"/>
      <c r="AB80" s="14" t="s">
        <v>5</v>
      </c>
      <c r="AC80" s="19"/>
      <c r="AD80" s="14"/>
    </row>
    <row r="81" spans="1:30" ht="30" customHeight="1" x14ac:dyDescent="0.25">
      <c r="A81" s="7">
        <v>2024</v>
      </c>
      <c r="B81" s="7">
        <v>3</v>
      </c>
      <c r="C81" s="7">
        <v>12</v>
      </c>
      <c r="D81" s="7">
        <v>12</v>
      </c>
      <c r="E81" s="7" t="s">
        <v>0</v>
      </c>
      <c r="F81" s="7"/>
      <c r="G81" s="8">
        <v>4189622</v>
      </c>
      <c r="H81" s="9" t="s">
        <v>232</v>
      </c>
      <c r="I81" s="10" t="s">
        <v>233</v>
      </c>
      <c r="J81" s="11" t="s">
        <v>64</v>
      </c>
      <c r="K81" s="46">
        <v>1250000</v>
      </c>
      <c r="L81" s="18">
        <v>137</v>
      </c>
      <c r="M81" s="7">
        <v>10</v>
      </c>
      <c r="N81" s="7" t="s">
        <v>100</v>
      </c>
      <c r="O81" s="12">
        <v>1250000</v>
      </c>
      <c r="P81" s="13">
        <v>1050000</v>
      </c>
      <c r="Q81" s="14" t="s">
        <v>133</v>
      </c>
      <c r="R81" s="14"/>
      <c r="S81" s="14"/>
      <c r="T81" s="14" t="s">
        <v>65</v>
      </c>
      <c r="U81" s="14" t="s">
        <v>65</v>
      </c>
      <c r="V81" s="14" t="s">
        <v>157</v>
      </c>
      <c r="W81" s="15" t="s">
        <v>2</v>
      </c>
      <c r="X81" s="16"/>
      <c r="Y81" s="42"/>
      <c r="Z81" s="18"/>
      <c r="AA81" s="14"/>
      <c r="AB81" s="14" t="s">
        <v>5</v>
      </c>
      <c r="AC81" s="19"/>
      <c r="AD81" s="14"/>
    </row>
    <row r="82" spans="1:30" ht="30" customHeight="1" x14ac:dyDescent="0.25">
      <c r="A82" s="7">
        <v>2024</v>
      </c>
      <c r="B82" s="7">
        <v>3</v>
      </c>
      <c r="C82" s="7">
        <v>12</v>
      </c>
      <c r="D82" s="7">
        <v>12</v>
      </c>
      <c r="E82" s="7" t="s">
        <v>0</v>
      </c>
      <c r="F82" s="7"/>
      <c r="G82" s="8">
        <v>5258904</v>
      </c>
      <c r="H82" s="9" t="s">
        <v>74</v>
      </c>
      <c r="I82" s="10" t="s">
        <v>75</v>
      </c>
      <c r="J82" s="11" t="s">
        <v>64</v>
      </c>
      <c r="K82" s="46">
        <v>1250000</v>
      </c>
      <c r="L82" s="18">
        <v>137</v>
      </c>
      <c r="M82" s="7">
        <v>10</v>
      </c>
      <c r="N82" s="7" t="s">
        <v>182</v>
      </c>
      <c r="O82" s="12">
        <v>1250000</v>
      </c>
      <c r="P82" s="13">
        <v>1050000</v>
      </c>
      <c r="Q82" s="14" t="s">
        <v>133</v>
      </c>
      <c r="R82" s="22"/>
      <c r="S82" s="14"/>
      <c r="T82" s="14" t="s">
        <v>65</v>
      </c>
      <c r="U82" s="14" t="s">
        <v>65</v>
      </c>
      <c r="V82" s="14" t="s">
        <v>157</v>
      </c>
      <c r="W82" s="15" t="s">
        <v>2</v>
      </c>
      <c r="X82" s="16"/>
      <c r="Y82" s="34"/>
      <c r="Z82" s="18"/>
      <c r="AA82" s="14"/>
      <c r="AB82" s="14" t="s">
        <v>5</v>
      </c>
      <c r="AC82" s="19"/>
      <c r="AD82" s="14"/>
    </row>
    <row r="83" spans="1:30" ht="30" customHeight="1" x14ac:dyDescent="0.25">
      <c r="A83" s="7">
        <v>2024</v>
      </c>
      <c r="B83" s="7">
        <v>3</v>
      </c>
      <c r="C83" s="7">
        <v>12</v>
      </c>
      <c r="D83" s="7">
        <v>12</v>
      </c>
      <c r="E83" s="7" t="s">
        <v>0</v>
      </c>
      <c r="F83" s="7"/>
      <c r="G83" s="8">
        <v>1129094</v>
      </c>
      <c r="H83" s="9" t="s">
        <v>339</v>
      </c>
      <c r="I83" s="10" t="s">
        <v>340</v>
      </c>
      <c r="J83" s="11" t="s">
        <v>64</v>
      </c>
      <c r="K83" s="46">
        <v>2500000</v>
      </c>
      <c r="L83" s="18">
        <v>131</v>
      </c>
      <c r="M83" s="7">
        <v>10</v>
      </c>
      <c r="N83" s="7" t="s">
        <v>341</v>
      </c>
      <c r="O83" s="12">
        <v>2500000</v>
      </c>
      <c r="P83" s="12">
        <v>2500000</v>
      </c>
      <c r="Q83" s="14" t="s">
        <v>303</v>
      </c>
      <c r="R83" s="14"/>
      <c r="S83" s="14"/>
      <c r="T83" s="14" t="s">
        <v>12</v>
      </c>
      <c r="U83" s="14" t="s">
        <v>6</v>
      </c>
      <c r="V83" s="14" t="s">
        <v>157</v>
      </c>
      <c r="W83" s="15" t="s">
        <v>2</v>
      </c>
      <c r="X83" s="16"/>
      <c r="Y83" s="63"/>
      <c r="Z83" s="18"/>
      <c r="AA83" s="14"/>
      <c r="AB83" s="14" t="s">
        <v>5</v>
      </c>
      <c r="AC83" s="19"/>
      <c r="AD83" s="14"/>
    </row>
    <row r="84" spans="1:30" ht="30" customHeight="1" x14ac:dyDescent="0.25">
      <c r="A84" s="7">
        <v>2024</v>
      </c>
      <c r="B84" s="7">
        <v>3</v>
      </c>
      <c r="C84" s="7">
        <v>12</v>
      </c>
      <c r="D84" s="7">
        <v>12</v>
      </c>
      <c r="E84" s="7" t="s">
        <v>0</v>
      </c>
      <c r="F84" s="7"/>
      <c r="G84" s="8">
        <v>3497756</v>
      </c>
      <c r="H84" s="9" t="s">
        <v>266</v>
      </c>
      <c r="I84" s="10" t="s">
        <v>267</v>
      </c>
      <c r="J84" s="11" t="s">
        <v>64</v>
      </c>
      <c r="K84" s="56">
        <v>15723570</v>
      </c>
      <c r="L84" s="18">
        <v>113</v>
      </c>
      <c r="M84" s="7">
        <v>10</v>
      </c>
      <c r="N84" s="7" t="s">
        <v>25</v>
      </c>
      <c r="O84" s="12">
        <v>1948900</v>
      </c>
      <c r="P84" s="13">
        <v>1559120</v>
      </c>
      <c r="Q84" s="14" t="s">
        <v>3</v>
      </c>
      <c r="R84" s="14"/>
      <c r="S84" s="14"/>
      <c r="T84" s="14" t="s">
        <v>9</v>
      </c>
      <c r="U84" s="14" t="s">
        <v>268</v>
      </c>
      <c r="V84" s="14" t="s">
        <v>157</v>
      </c>
      <c r="W84" s="15" t="s">
        <v>2</v>
      </c>
      <c r="X84" s="16"/>
      <c r="Y84" s="26"/>
      <c r="Z84" s="18"/>
      <c r="AA84" s="14"/>
      <c r="AB84" s="14" t="s">
        <v>5</v>
      </c>
      <c r="AC84" s="19"/>
      <c r="AD84" s="14"/>
    </row>
    <row r="85" spans="1:30" ht="30" customHeight="1" x14ac:dyDescent="0.25">
      <c r="A85" s="7">
        <v>2024</v>
      </c>
      <c r="B85" s="7">
        <v>3</v>
      </c>
      <c r="C85" s="7">
        <v>12</v>
      </c>
      <c r="D85" s="7">
        <v>12</v>
      </c>
      <c r="E85" s="7" t="s">
        <v>0</v>
      </c>
      <c r="F85" s="7"/>
      <c r="G85" s="8">
        <v>3497756</v>
      </c>
      <c r="H85" s="9" t="s">
        <v>266</v>
      </c>
      <c r="I85" s="10" t="s">
        <v>267</v>
      </c>
      <c r="J85" s="11" t="s">
        <v>64</v>
      </c>
      <c r="K85" s="59"/>
      <c r="L85" s="18">
        <v>131</v>
      </c>
      <c r="M85" s="7">
        <v>10</v>
      </c>
      <c r="N85" s="7" t="s">
        <v>25</v>
      </c>
      <c r="O85" s="12">
        <v>2500000</v>
      </c>
      <c r="P85" s="12">
        <v>2500000</v>
      </c>
      <c r="Q85" s="14" t="s">
        <v>303</v>
      </c>
      <c r="R85" s="14"/>
      <c r="S85" s="14"/>
      <c r="T85" s="14" t="s">
        <v>9</v>
      </c>
      <c r="U85" s="14" t="s">
        <v>268</v>
      </c>
      <c r="V85" s="14" t="s">
        <v>157</v>
      </c>
      <c r="W85" s="15" t="s">
        <v>2</v>
      </c>
      <c r="X85" s="16"/>
      <c r="Y85" s="17"/>
      <c r="Z85" s="18"/>
      <c r="AA85" s="14"/>
      <c r="AB85" s="14" t="s">
        <v>5</v>
      </c>
      <c r="AC85" s="19"/>
      <c r="AD85" s="14"/>
    </row>
    <row r="86" spans="1:30" ht="30" customHeight="1" x14ac:dyDescent="0.25">
      <c r="A86" s="7">
        <v>2024</v>
      </c>
      <c r="B86" s="7">
        <v>3</v>
      </c>
      <c r="C86" s="7">
        <v>12</v>
      </c>
      <c r="D86" s="7">
        <v>12</v>
      </c>
      <c r="E86" s="7" t="s">
        <v>0</v>
      </c>
      <c r="F86" s="7"/>
      <c r="G86" s="8">
        <v>3497756</v>
      </c>
      <c r="H86" s="9" t="s">
        <v>266</v>
      </c>
      <c r="I86" s="10" t="s">
        <v>267</v>
      </c>
      <c r="J86" s="11" t="s">
        <v>64</v>
      </c>
      <c r="K86" s="59"/>
      <c r="L86" s="18">
        <v>133</v>
      </c>
      <c r="M86" s="7">
        <v>10</v>
      </c>
      <c r="N86" s="7" t="s">
        <v>25</v>
      </c>
      <c r="O86" s="12">
        <v>3974670</v>
      </c>
      <c r="P86" s="13">
        <v>3338723</v>
      </c>
      <c r="Q86" s="14" t="s">
        <v>134</v>
      </c>
      <c r="R86" s="14"/>
      <c r="S86" s="14"/>
      <c r="T86" s="14" t="s">
        <v>9</v>
      </c>
      <c r="U86" s="14" t="s">
        <v>268</v>
      </c>
      <c r="V86" s="14" t="s">
        <v>157</v>
      </c>
      <c r="W86" s="15" t="s">
        <v>2</v>
      </c>
      <c r="X86" s="16"/>
      <c r="Y86" s="17"/>
      <c r="Z86" s="18"/>
      <c r="AA86" s="14"/>
      <c r="AB86" s="14" t="s">
        <v>5</v>
      </c>
      <c r="AC86" s="19"/>
      <c r="AD86" s="14"/>
    </row>
    <row r="87" spans="1:30" ht="30" customHeight="1" x14ac:dyDescent="0.25">
      <c r="A87" s="7">
        <v>2024</v>
      </c>
      <c r="B87" s="7">
        <v>3</v>
      </c>
      <c r="C87" s="7">
        <v>12</v>
      </c>
      <c r="D87" s="7">
        <v>12</v>
      </c>
      <c r="E87" s="7" t="s">
        <v>0</v>
      </c>
      <c r="F87" s="7"/>
      <c r="G87" s="8">
        <v>3497756</v>
      </c>
      <c r="H87" s="9" t="s">
        <v>266</v>
      </c>
      <c r="I87" s="10" t="s">
        <v>267</v>
      </c>
      <c r="J87" s="11" t="s">
        <v>64</v>
      </c>
      <c r="K87" s="59"/>
      <c r="L87" s="18">
        <v>199</v>
      </c>
      <c r="M87" s="7">
        <v>10</v>
      </c>
      <c r="N87" s="7" t="s">
        <v>25</v>
      </c>
      <c r="O87" s="12">
        <v>7300000</v>
      </c>
      <c r="P87" s="13">
        <v>6132000</v>
      </c>
      <c r="Q87" s="14" t="s">
        <v>270</v>
      </c>
      <c r="R87" s="14"/>
      <c r="S87" s="14"/>
      <c r="T87" s="14" t="s">
        <v>9</v>
      </c>
      <c r="U87" s="14" t="s">
        <v>268</v>
      </c>
      <c r="V87" s="14" t="s">
        <v>157</v>
      </c>
      <c r="W87" s="15" t="s">
        <v>2</v>
      </c>
      <c r="X87" s="16"/>
      <c r="Y87" s="25"/>
      <c r="Z87" s="18"/>
      <c r="AA87" s="14"/>
      <c r="AB87" s="14" t="s">
        <v>5</v>
      </c>
      <c r="AC87" s="19"/>
      <c r="AD87" s="14"/>
    </row>
    <row r="88" spans="1:30" ht="30" customHeight="1" x14ac:dyDescent="0.25">
      <c r="A88" s="7">
        <v>2024</v>
      </c>
      <c r="B88" s="7">
        <v>3</v>
      </c>
      <c r="C88" s="7">
        <v>12</v>
      </c>
      <c r="D88" s="7">
        <v>12</v>
      </c>
      <c r="E88" s="7" t="s">
        <v>0</v>
      </c>
      <c r="F88" s="7"/>
      <c r="G88" s="8">
        <v>1295999</v>
      </c>
      <c r="H88" s="9" t="s">
        <v>95</v>
      </c>
      <c r="I88" s="10" t="s">
        <v>96</v>
      </c>
      <c r="J88" s="11" t="s">
        <v>64</v>
      </c>
      <c r="K88" s="55">
        <v>923000</v>
      </c>
      <c r="L88" s="18">
        <v>133</v>
      </c>
      <c r="M88" s="7">
        <v>10</v>
      </c>
      <c r="N88" s="7" t="s">
        <v>206</v>
      </c>
      <c r="O88" s="12">
        <v>923000</v>
      </c>
      <c r="P88" s="13">
        <v>775320</v>
      </c>
      <c r="Q88" s="14" t="s">
        <v>134</v>
      </c>
      <c r="R88" s="14"/>
      <c r="S88" s="14" t="s">
        <v>174</v>
      </c>
      <c r="T88" s="14" t="s">
        <v>15</v>
      </c>
      <c r="U88" s="14" t="s">
        <v>218</v>
      </c>
      <c r="V88" s="14" t="s">
        <v>157</v>
      </c>
      <c r="W88" s="15" t="s">
        <v>2</v>
      </c>
      <c r="X88" s="16"/>
      <c r="Y88" s="25"/>
      <c r="Z88" s="18"/>
      <c r="AA88" s="14"/>
      <c r="AB88" s="14" t="s">
        <v>5</v>
      </c>
      <c r="AC88" s="19"/>
      <c r="AD88" s="14"/>
    </row>
    <row r="89" spans="1:30" ht="30" customHeight="1" x14ac:dyDescent="0.25">
      <c r="A89" s="7">
        <v>2024</v>
      </c>
      <c r="B89" s="7">
        <v>3</v>
      </c>
      <c r="C89" s="7">
        <v>12</v>
      </c>
      <c r="D89" s="7">
        <v>12</v>
      </c>
      <c r="E89" s="7" t="s">
        <v>0</v>
      </c>
      <c r="F89" s="7"/>
      <c r="G89" s="8">
        <v>5378281</v>
      </c>
      <c r="H89" s="9" t="s">
        <v>108</v>
      </c>
      <c r="I89" s="10" t="s">
        <v>109</v>
      </c>
      <c r="J89" s="11" t="s">
        <v>64</v>
      </c>
      <c r="K89" s="46">
        <v>1250000</v>
      </c>
      <c r="L89" s="18">
        <v>137</v>
      </c>
      <c r="M89" s="7">
        <v>10</v>
      </c>
      <c r="N89" s="7" t="s">
        <v>91</v>
      </c>
      <c r="O89" s="12">
        <v>1250000</v>
      </c>
      <c r="P89" s="13">
        <v>1050000</v>
      </c>
      <c r="Q89" s="14" t="s">
        <v>133</v>
      </c>
      <c r="R89" s="14"/>
      <c r="S89" s="14"/>
      <c r="T89" s="14" t="s">
        <v>65</v>
      </c>
      <c r="U89" s="14" t="s">
        <v>65</v>
      </c>
      <c r="V89" s="14" t="s">
        <v>157</v>
      </c>
      <c r="W89" s="15" t="s">
        <v>2</v>
      </c>
      <c r="X89" s="16"/>
      <c r="Y89" s="35"/>
      <c r="Z89" s="18"/>
      <c r="AA89" s="14"/>
      <c r="AB89" s="14" t="s">
        <v>5</v>
      </c>
      <c r="AC89" s="19"/>
      <c r="AD89" s="14"/>
    </row>
    <row r="90" spans="1:30" ht="30" customHeight="1" x14ac:dyDescent="0.25">
      <c r="A90" s="7">
        <v>2024</v>
      </c>
      <c r="B90" s="7">
        <v>3</v>
      </c>
      <c r="C90" s="7">
        <v>12</v>
      </c>
      <c r="D90" s="7">
        <v>12</v>
      </c>
      <c r="E90" s="7" t="s">
        <v>0</v>
      </c>
      <c r="F90" s="7"/>
      <c r="G90" s="8">
        <v>5932996</v>
      </c>
      <c r="H90" s="9" t="s">
        <v>212</v>
      </c>
      <c r="I90" s="10" t="s">
        <v>213</v>
      </c>
      <c r="J90" s="11" t="s">
        <v>64</v>
      </c>
      <c r="K90" s="64"/>
      <c r="L90" s="18">
        <v>131</v>
      </c>
      <c r="M90" s="7">
        <v>10</v>
      </c>
      <c r="N90" s="7" t="s">
        <v>26</v>
      </c>
      <c r="O90" s="12">
        <v>2500000</v>
      </c>
      <c r="P90" s="12">
        <v>2500000</v>
      </c>
      <c r="Q90" s="14" t="s">
        <v>303</v>
      </c>
      <c r="R90" s="14"/>
      <c r="S90" s="14"/>
      <c r="T90" s="14" t="s">
        <v>7</v>
      </c>
      <c r="U90" s="14" t="s">
        <v>214</v>
      </c>
      <c r="V90" s="14" t="s">
        <v>157</v>
      </c>
      <c r="W90" s="15" t="s">
        <v>2</v>
      </c>
      <c r="X90" s="16"/>
      <c r="Y90" s="26"/>
      <c r="Z90" s="18"/>
      <c r="AA90" s="14"/>
      <c r="AB90" s="14" t="s">
        <v>5</v>
      </c>
      <c r="AC90" s="19"/>
      <c r="AD90" s="14"/>
    </row>
    <row r="91" spans="1:30" ht="30" customHeight="1" x14ac:dyDescent="0.25">
      <c r="A91" s="7">
        <v>2024</v>
      </c>
      <c r="B91" s="7">
        <v>3</v>
      </c>
      <c r="C91" s="7">
        <v>12</v>
      </c>
      <c r="D91" s="7">
        <v>12</v>
      </c>
      <c r="E91" s="7" t="s">
        <v>0</v>
      </c>
      <c r="F91" s="7"/>
      <c r="G91" s="8">
        <v>5932996</v>
      </c>
      <c r="H91" s="9" t="s">
        <v>212</v>
      </c>
      <c r="I91" s="10" t="s">
        <v>213</v>
      </c>
      <c r="J91" s="11" t="s">
        <v>64</v>
      </c>
      <c r="K91" s="61">
        <v>5140000</v>
      </c>
      <c r="L91" s="18">
        <v>133</v>
      </c>
      <c r="M91" s="7">
        <v>10</v>
      </c>
      <c r="N91" s="7" t="s">
        <v>26</v>
      </c>
      <c r="O91" s="12">
        <v>2640000</v>
      </c>
      <c r="P91" s="13">
        <v>2217600</v>
      </c>
      <c r="Q91" s="14" t="s">
        <v>134</v>
      </c>
      <c r="R91" s="14"/>
      <c r="S91" s="14"/>
      <c r="T91" s="14" t="s">
        <v>7</v>
      </c>
      <c r="U91" s="14" t="s">
        <v>214</v>
      </c>
      <c r="V91" s="14" t="s">
        <v>157</v>
      </c>
      <c r="W91" s="15" t="s">
        <v>2</v>
      </c>
      <c r="X91" s="16"/>
      <c r="Y91" s="17"/>
      <c r="Z91" s="18"/>
      <c r="AA91" s="14"/>
      <c r="AB91" s="14" t="s">
        <v>5</v>
      </c>
      <c r="AC91" s="19"/>
      <c r="AD91" s="14"/>
    </row>
    <row r="92" spans="1:30" ht="30" customHeight="1" x14ac:dyDescent="0.25">
      <c r="A92" s="7">
        <v>2024</v>
      </c>
      <c r="B92" s="7">
        <v>3</v>
      </c>
      <c r="C92" s="7">
        <v>12</v>
      </c>
      <c r="D92" s="7">
        <v>12</v>
      </c>
      <c r="E92" s="7" t="s">
        <v>0</v>
      </c>
      <c r="F92" s="7"/>
      <c r="G92" s="8">
        <v>2357059</v>
      </c>
      <c r="H92" s="9" t="s">
        <v>110</v>
      </c>
      <c r="I92" s="10" t="s">
        <v>111</v>
      </c>
      <c r="J92" s="11" t="s">
        <v>64</v>
      </c>
      <c r="K92" s="47">
        <v>1250000</v>
      </c>
      <c r="L92" s="18">
        <v>137</v>
      </c>
      <c r="M92" s="7">
        <v>10</v>
      </c>
      <c r="N92" s="7" t="s">
        <v>191</v>
      </c>
      <c r="O92" s="12">
        <v>1250000</v>
      </c>
      <c r="P92" s="13">
        <v>1050000</v>
      </c>
      <c r="Q92" s="14" t="s">
        <v>133</v>
      </c>
      <c r="R92" s="14"/>
      <c r="S92" s="14"/>
      <c r="T92" s="14" t="s">
        <v>65</v>
      </c>
      <c r="U92" s="14" t="s">
        <v>65</v>
      </c>
      <c r="V92" s="14" t="s">
        <v>157</v>
      </c>
      <c r="W92" s="15" t="s">
        <v>2</v>
      </c>
      <c r="X92" s="14"/>
      <c r="Y92" s="34"/>
      <c r="Z92" s="18"/>
      <c r="AA92" s="14"/>
      <c r="AB92" s="14" t="s">
        <v>5</v>
      </c>
      <c r="AC92" s="19"/>
      <c r="AD92" s="14"/>
    </row>
    <row r="93" spans="1:30" ht="30" customHeight="1" x14ac:dyDescent="0.25">
      <c r="A93" s="7">
        <v>2024</v>
      </c>
      <c r="B93" s="7">
        <v>3</v>
      </c>
      <c r="C93" s="7">
        <v>12</v>
      </c>
      <c r="D93" s="7">
        <v>12</v>
      </c>
      <c r="E93" s="7" t="s">
        <v>0</v>
      </c>
      <c r="F93" s="7"/>
      <c r="G93" s="20">
        <v>4632057</v>
      </c>
      <c r="H93" s="9" t="s">
        <v>128</v>
      </c>
      <c r="I93" s="21" t="s">
        <v>129</v>
      </c>
      <c r="J93" s="11" t="s">
        <v>64</v>
      </c>
      <c r="K93" s="46">
        <v>1098443</v>
      </c>
      <c r="L93" s="18">
        <v>137</v>
      </c>
      <c r="M93" s="7">
        <v>10</v>
      </c>
      <c r="N93" s="7" t="s">
        <v>188</v>
      </c>
      <c r="O93" s="12">
        <v>1098443</v>
      </c>
      <c r="P93" s="13">
        <v>922693</v>
      </c>
      <c r="Q93" s="14" t="s">
        <v>133</v>
      </c>
      <c r="R93" s="14"/>
      <c r="S93" s="14"/>
      <c r="T93" s="14" t="s">
        <v>65</v>
      </c>
      <c r="U93" s="14" t="s">
        <v>65</v>
      </c>
      <c r="V93" s="14" t="s">
        <v>157</v>
      </c>
      <c r="W93" s="15" t="s">
        <v>2</v>
      </c>
      <c r="X93" s="14"/>
      <c r="Y93" s="35"/>
      <c r="Z93" s="18"/>
      <c r="AA93" s="14"/>
      <c r="AB93" s="14" t="s">
        <v>5</v>
      </c>
      <c r="AC93" s="19"/>
      <c r="AD93" s="14"/>
    </row>
    <row r="94" spans="1:30" ht="30" customHeight="1" x14ac:dyDescent="0.25">
      <c r="A94" s="7">
        <v>2024</v>
      </c>
      <c r="B94" s="7">
        <v>3</v>
      </c>
      <c r="C94" s="7">
        <v>12</v>
      </c>
      <c r="D94" s="7">
        <v>12</v>
      </c>
      <c r="E94" s="7" t="s">
        <v>0</v>
      </c>
      <c r="F94" s="7"/>
      <c r="G94" s="8">
        <v>3529515</v>
      </c>
      <c r="H94" s="9" t="s">
        <v>158</v>
      </c>
      <c r="I94" s="10" t="s">
        <v>159</v>
      </c>
      <c r="J94" s="11" t="s">
        <v>64</v>
      </c>
      <c r="K94" s="46">
        <v>4073696</v>
      </c>
      <c r="L94" s="18">
        <v>137</v>
      </c>
      <c r="M94" s="7">
        <v>10</v>
      </c>
      <c r="N94" s="7" t="s">
        <v>220</v>
      </c>
      <c r="O94" s="12">
        <v>2589186</v>
      </c>
      <c r="P94" s="13">
        <v>2174917</v>
      </c>
      <c r="Q94" s="14" t="s">
        <v>133</v>
      </c>
      <c r="R94" s="14"/>
      <c r="S94" s="14"/>
      <c r="T94" s="14" t="s">
        <v>65</v>
      </c>
      <c r="U94" s="14" t="s">
        <v>65</v>
      </c>
      <c r="V94" s="14" t="s">
        <v>157</v>
      </c>
      <c r="W94" s="15" t="s">
        <v>2</v>
      </c>
      <c r="X94" s="16"/>
      <c r="Y94" s="34"/>
      <c r="Z94" s="18"/>
      <c r="AA94" s="14"/>
      <c r="AB94" s="14" t="s">
        <v>5</v>
      </c>
      <c r="AC94" s="19"/>
      <c r="AD94" s="14"/>
    </row>
    <row r="95" spans="1:30" ht="30" customHeight="1" x14ac:dyDescent="0.25">
      <c r="A95" s="7">
        <v>2024</v>
      </c>
      <c r="B95" s="7">
        <v>3</v>
      </c>
      <c r="C95" s="7">
        <v>12</v>
      </c>
      <c r="D95" s="7">
        <v>12</v>
      </c>
      <c r="E95" s="7" t="s">
        <v>0</v>
      </c>
      <c r="F95" s="7"/>
      <c r="G95" s="8">
        <v>3529515</v>
      </c>
      <c r="H95" s="9" t="s">
        <v>158</v>
      </c>
      <c r="I95" s="10" t="s">
        <v>159</v>
      </c>
      <c r="J95" s="11" t="s">
        <v>64</v>
      </c>
      <c r="K95" s="49"/>
      <c r="L95" s="18">
        <v>232</v>
      </c>
      <c r="M95" s="7">
        <v>10</v>
      </c>
      <c r="N95" s="7" t="s">
        <v>220</v>
      </c>
      <c r="O95" s="12">
        <v>1484510</v>
      </c>
      <c r="P95" s="12">
        <v>1484510</v>
      </c>
      <c r="Q95" s="14" t="s">
        <v>321</v>
      </c>
      <c r="R95" s="14"/>
      <c r="S95" s="14"/>
      <c r="T95" s="14" t="s">
        <v>65</v>
      </c>
      <c r="U95" s="14" t="s">
        <v>65</v>
      </c>
      <c r="V95" s="14" t="s">
        <v>157</v>
      </c>
      <c r="W95" s="15" t="s">
        <v>2</v>
      </c>
      <c r="X95" s="16"/>
      <c r="Y95" s="62"/>
      <c r="Z95" s="18"/>
      <c r="AA95" s="14"/>
      <c r="AB95" s="14" t="s">
        <v>5</v>
      </c>
      <c r="AC95" s="19"/>
      <c r="AD95" s="14"/>
    </row>
    <row r="96" spans="1:30" ht="30" customHeight="1" x14ac:dyDescent="0.25">
      <c r="A96" s="7">
        <v>2024</v>
      </c>
      <c r="B96" s="7">
        <v>3</v>
      </c>
      <c r="C96" s="7">
        <v>12</v>
      </c>
      <c r="D96" s="7">
        <v>12</v>
      </c>
      <c r="E96" s="7" t="s">
        <v>0</v>
      </c>
      <c r="F96" s="7"/>
      <c r="G96" s="8">
        <v>4613988</v>
      </c>
      <c r="H96" s="9" t="s">
        <v>222</v>
      </c>
      <c r="I96" s="10" t="s">
        <v>223</v>
      </c>
      <c r="J96" s="11" t="s">
        <v>64</v>
      </c>
      <c r="K96" s="46">
        <v>1750000</v>
      </c>
      <c r="L96" s="18">
        <v>137</v>
      </c>
      <c r="M96" s="7">
        <v>10</v>
      </c>
      <c r="N96" s="7" t="s">
        <v>84</v>
      </c>
      <c r="O96" s="12">
        <v>1750000</v>
      </c>
      <c r="P96" s="13">
        <v>1470000</v>
      </c>
      <c r="Q96" s="14" t="s">
        <v>133</v>
      </c>
      <c r="R96" s="14"/>
      <c r="S96" s="14"/>
      <c r="T96" s="14" t="s">
        <v>65</v>
      </c>
      <c r="U96" s="14" t="s">
        <v>65</v>
      </c>
      <c r="V96" s="14" t="s">
        <v>157</v>
      </c>
      <c r="W96" s="15" t="s">
        <v>2</v>
      </c>
      <c r="X96" s="16"/>
      <c r="Y96" s="34"/>
      <c r="Z96" s="18"/>
      <c r="AA96" s="14"/>
      <c r="AB96" s="14" t="s">
        <v>5</v>
      </c>
      <c r="AC96" s="19"/>
      <c r="AD96" s="14"/>
    </row>
    <row r="97" spans="1:30" ht="30" customHeight="1" x14ac:dyDescent="0.25">
      <c r="A97" s="7">
        <v>2024</v>
      </c>
      <c r="B97" s="7">
        <v>3</v>
      </c>
      <c r="C97" s="7">
        <v>12</v>
      </c>
      <c r="D97" s="7">
        <v>12</v>
      </c>
      <c r="E97" s="7" t="s">
        <v>0</v>
      </c>
      <c r="F97" s="7"/>
      <c r="G97" s="20">
        <v>266743</v>
      </c>
      <c r="H97" s="9" t="s">
        <v>324</v>
      </c>
      <c r="I97" s="21" t="s">
        <v>325</v>
      </c>
      <c r="J97" s="11" t="s">
        <v>64</v>
      </c>
      <c r="K97" s="46">
        <f>SUM(O97:O99)</f>
        <v>5846700</v>
      </c>
      <c r="L97" s="18">
        <v>113</v>
      </c>
      <c r="M97" s="7">
        <v>10</v>
      </c>
      <c r="N97" s="7" t="s">
        <v>275</v>
      </c>
      <c r="O97" s="12">
        <v>1948900</v>
      </c>
      <c r="P97" s="12">
        <v>1948900</v>
      </c>
      <c r="Q97" s="14" t="s">
        <v>277</v>
      </c>
      <c r="R97" s="14"/>
      <c r="S97" s="14"/>
      <c r="T97" s="14" t="s">
        <v>13</v>
      </c>
      <c r="U97" s="14" t="s">
        <v>326</v>
      </c>
      <c r="V97" s="14" t="s">
        <v>157</v>
      </c>
      <c r="W97" s="15" t="s">
        <v>2</v>
      </c>
      <c r="X97" s="16"/>
      <c r="Y97" s="26"/>
      <c r="Z97" s="18"/>
      <c r="AA97" s="14" t="s">
        <v>8</v>
      </c>
      <c r="AB97" s="14" t="s">
        <v>5</v>
      </c>
      <c r="AC97" s="19"/>
      <c r="AD97" s="14"/>
    </row>
    <row r="98" spans="1:30" ht="30" customHeight="1" x14ac:dyDescent="0.25">
      <c r="A98" s="7">
        <v>2024</v>
      </c>
      <c r="B98" s="7">
        <v>3</v>
      </c>
      <c r="C98" s="7">
        <v>12</v>
      </c>
      <c r="D98" s="7">
        <v>12</v>
      </c>
      <c r="E98" s="7" t="s">
        <v>0</v>
      </c>
      <c r="F98" s="7"/>
      <c r="G98" s="20">
        <v>266743</v>
      </c>
      <c r="H98" s="9" t="s">
        <v>324</v>
      </c>
      <c r="I98" s="21" t="s">
        <v>325</v>
      </c>
      <c r="J98" s="11" t="s">
        <v>64</v>
      </c>
      <c r="K98" s="50"/>
      <c r="L98" s="18">
        <v>113</v>
      </c>
      <c r="M98" s="7">
        <v>10</v>
      </c>
      <c r="N98" s="7" t="s">
        <v>275</v>
      </c>
      <c r="O98" s="12">
        <v>1948900</v>
      </c>
      <c r="P98" s="12">
        <v>1948900</v>
      </c>
      <c r="Q98" s="14" t="s">
        <v>322</v>
      </c>
      <c r="R98" s="14"/>
      <c r="S98" s="14"/>
      <c r="T98" s="14" t="s">
        <v>13</v>
      </c>
      <c r="U98" s="14" t="s">
        <v>326</v>
      </c>
      <c r="V98" s="14" t="s">
        <v>157</v>
      </c>
      <c r="W98" s="15" t="s">
        <v>2</v>
      </c>
      <c r="X98" s="16"/>
      <c r="Y98" s="17"/>
      <c r="Z98" s="18"/>
      <c r="AA98" s="14" t="s">
        <v>8</v>
      </c>
      <c r="AB98" s="14" t="s">
        <v>5</v>
      </c>
      <c r="AC98" s="19"/>
      <c r="AD98" s="14"/>
    </row>
    <row r="99" spans="1:30" ht="30" customHeight="1" x14ac:dyDescent="0.25">
      <c r="A99" s="7">
        <v>2024</v>
      </c>
      <c r="B99" s="7">
        <v>3</v>
      </c>
      <c r="C99" s="7">
        <v>12</v>
      </c>
      <c r="D99" s="7">
        <v>12</v>
      </c>
      <c r="E99" s="7" t="s">
        <v>0</v>
      </c>
      <c r="F99" s="7"/>
      <c r="G99" s="20">
        <v>266743</v>
      </c>
      <c r="H99" s="9" t="s">
        <v>324</v>
      </c>
      <c r="I99" s="21" t="s">
        <v>325</v>
      </c>
      <c r="J99" s="11" t="s">
        <v>64</v>
      </c>
      <c r="K99" s="50"/>
      <c r="L99" s="18">
        <v>113</v>
      </c>
      <c r="M99" s="7">
        <v>10</v>
      </c>
      <c r="N99" s="7" t="s">
        <v>275</v>
      </c>
      <c r="O99" s="12">
        <v>1948900</v>
      </c>
      <c r="P99" s="12">
        <v>1948900</v>
      </c>
      <c r="Q99" s="14" t="s">
        <v>3</v>
      </c>
      <c r="R99" s="14"/>
      <c r="S99" s="14"/>
      <c r="T99" s="14" t="s">
        <v>13</v>
      </c>
      <c r="U99" s="14" t="s">
        <v>326</v>
      </c>
      <c r="V99" s="14" t="s">
        <v>157</v>
      </c>
      <c r="W99" s="15" t="s">
        <v>2</v>
      </c>
      <c r="X99" s="16"/>
      <c r="Y99" s="25"/>
      <c r="Z99" s="18"/>
      <c r="AA99" s="14" t="s">
        <v>8</v>
      </c>
      <c r="AB99" s="14" t="s">
        <v>5</v>
      </c>
      <c r="AC99" s="19"/>
      <c r="AD99" s="14"/>
    </row>
    <row r="100" spans="1:30" ht="30" customHeight="1" x14ac:dyDescent="0.25">
      <c r="A100" s="7">
        <v>2024</v>
      </c>
      <c r="B100" s="7">
        <v>3</v>
      </c>
      <c r="C100" s="7">
        <v>12</v>
      </c>
      <c r="D100" s="7">
        <v>12</v>
      </c>
      <c r="E100" s="7" t="s">
        <v>0</v>
      </c>
      <c r="F100" s="7"/>
      <c r="G100" s="20">
        <v>3497722</v>
      </c>
      <c r="H100" s="9" t="s">
        <v>273</v>
      </c>
      <c r="I100" s="21" t="s">
        <v>274</v>
      </c>
      <c r="J100" s="11" t="s">
        <v>64</v>
      </c>
      <c r="K100" s="46">
        <v>5062727</v>
      </c>
      <c r="L100" s="18">
        <v>113</v>
      </c>
      <c r="M100" s="7">
        <v>10</v>
      </c>
      <c r="N100" s="7" t="s">
        <v>275</v>
      </c>
      <c r="O100" s="12">
        <v>1948900</v>
      </c>
      <c r="P100" s="12">
        <v>1948900</v>
      </c>
      <c r="Q100" s="14" t="s">
        <v>323</v>
      </c>
      <c r="R100" s="14"/>
      <c r="S100" s="14"/>
      <c r="T100" s="14" t="s">
        <v>1</v>
      </c>
      <c r="U100" s="14" t="s">
        <v>276</v>
      </c>
      <c r="V100" s="14" t="s">
        <v>157</v>
      </c>
      <c r="W100" s="15" t="s">
        <v>2</v>
      </c>
      <c r="X100" s="16"/>
      <c r="Y100" s="26"/>
      <c r="Z100" s="18"/>
      <c r="AA100" s="14"/>
      <c r="AB100" s="14" t="s">
        <v>5</v>
      </c>
      <c r="AC100" s="19"/>
      <c r="AD100" s="14"/>
    </row>
    <row r="101" spans="1:30" ht="30" customHeight="1" x14ac:dyDescent="0.25">
      <c r="A101" s="7">
        <v>2024</v>
      </c>
      <c r="B101" s="7">
        <v>3</v>
      </c>
      <c r="C101" s="7">
        <v>12</v>
      </c>
      <c r="D101" s="7">
        <v>12</v>
      </c>
      <c r="E101" s="7" t="s">
        <v>0</v>
      </c>
      <c r="F101" s="7"/>
      <c r="G101" s="20">
        <v>3497722</v>
      </c>
      <c r="H101" s="9" t="s">
        <v>273</v>
      </c>
      <c r="I101" s="21" t="s">
        <v>274</v>
      </c>
      <c r="J101" s="11" t="s">
        <v>64</v>
      </c>
      <c r="K101" s="50"/>
      <c r="L101" s="18">
        <v>131</v>
      </c>
      <c r="M101" s="7">
        <v>10</v>
      </c>
      <c r="N101" s="7" t="s">
        <v>295</v>
      </c>
      <c r="O101" s="12">
        <v>2500000</v>
      </c>
      <c r="P101" s="12">
        <v>2500000</v>
      </c>
      <c r="Q101" s="14" t="s">
        <v>303</v>
      </c>
      <c r="R101" s="14"/>
      <c r="S101" s="14"/>
      <c r="T101" s="14" t="s">
        <v>1</v>
      </c>
      <c r="U101" s="14" t="s">
        <v>276</v>
      </c>
      <c r="V101" s="14" t="s">
        <v>157</v>
      </c>
      <c r="W101" s="15" t="s">
        <v>2</v>
      </c>
      <c r="X101" s="16"/>
      <c r="Y101" s="17"/>
      <c r="Z101" s="18"/>
      <c r="AA101" s="14"/>
      <c r="AB101" s="14" t="s">
        <v>5</v>
      </c>
      <c r="AC101" s="19"/>
      <c r="AD101" s="14"/>
    </row>
    <row r="102" spans="1:30" ht="30" customHeight="1" x14ac:dyDescent="0.25">
      <c r="A102" s="7">
        <v>2024</v>
      </c>
      <c r="B102" s="7">
        <v>3</v>
      </c>
      <c r="C102" s="7">
        <v>12</v>
      </c>
      <c r="D102" s="7">
        <v>12</v>
      </c>
      <c r="E102" s="7" t="s">
        <v>0</v>
      </c>
      <c r="F102" s="7"/>
      <c r="G102" s="20">
        <v>3497722</v>
      </c>
      <c r="H102" s="9" t="s">
        <v>273</v>
      </c>
      <c r="I102" s="21" t="s">
        <v>274</v>
      </c>
      <c r="J102" s="11" t="s">
        <v>64</v>
      </c>
      <c r="K102" s="49"/>
      <c r="L102" s="18">
        <v>133</v>
      </c>
      <c r="M102" s="7">
        <v>10</v>
      </c>
      <c r="N102" s="7" t="s">
        <v>295</v>
      </c>
      <c r="O102" s="12">
        <v>613827</v>
      </c>
      <c r="P102" s="12">
        <v>613827</v>
      </c>
      <c r="Q102" s="14" t="s">
        <v>134</v>
      </c>
      <c r="R102" s="14"/>
      <c r="S102" s="14"/>
      <c r="T102" s="14" t="s">
        <v>1</v>
      </c>
      <c r="U102" s="14" t="s">
        <v>276</v>
      </c>
      <c r="V102" s="14" t="s">
        <v>157</v>
      </c>
      <c r="W102" s="15" t="s">
        <v>2</v>
      </c>
      <c r="X102" s="16"/>
      <c r="Y102" s="17"/>
      <c r="Z102" s="18"/>
      <c r="AA102" s="14"/>
      <c r="AB102" s="14" t="s">
        <v>5</v>
      </c>
      <c r="AC102" s="19"/>
      <c r="AD102" s="14"/>
    </row>
    <row r="103" spans="1:30" ht="30" customHeight="1" x14ac:dyDescent="0.25">
      <c r="A103" s="7">
        <v>2024</v>
      </c>
      <c r="B103" s="7">
        <v>3</v>
      </c>
      <c r="C103" s="7">
        <v>12</v>
      </c>
      <c r="D103" s="7">
        <v>12</v>
      </c>
      <c r="E103" s="7" t="s">
        <v>0</v>
      </c>
      <c r="F103" s="7"/>
      <c r="G103" s="8">
        <v>2008263</v>
      </c>
      <c r="H103" s="9" t="s">
        <v>304</v>
      </c>
      <c r="I103" s="10" t="s">
        <v>225</v>
      </c>
      <c r="J103" s="11" t="s">
        <v>64</v>
      </c>
      <c r="K103" s="50">
        <v>2500000</v>
      </c>
      <c r="L103" s="18">
        <v>131</v>
      </c>
      <c r="M103" s="7">
        <v>10</v>
      </c>
      <c r="N103" s="7" t="s">
        <v>21</v>
      </c>
      <c r="O103" s="12">
        <v>2500000</v>
      </c>
      <c r="P103" s="12">
        <v>2500000</v>
      </c>
      <c r="Q103" s="14" t="s">
        <v>303</v>
      </c>
      <c r="R103" s="14"/>
      <c r="S103" s="14"/>
      <c r="T103" s="14" t="s">
        <v>7</v>
      </c>
      <c r="U103" s="14" t="s">
        <v>6</v>
      </c>
      <c r="V103" s="14" t="s">
        <v>157</v>
      </c>
      <c r="W103" s="15" t="s">
        <v>2</v>
      </c>
      <c r="X103" s="16"/>
      <c r="Y103" s="63"/>
      <c r="Z103" s="18"/>
      <c r="AA103" s="14"/>
      <c r="AB103" s="14" t="s">
        <v>5</v>
      </c>
      <c r="AC103" s="19"/>
      <c r="AD103" s="14"/>
    </row>
    <row r="104" spans="1:30" ht="30" customHeight="1" x14ac:dyDescent="0.25">
      <c r="A104" s="7">
        <v>2024</v>
      </c>
      <c r="B104" s="7">
        <v>3</v>
      </c>
      <c r="C104" s="7">
        <v>12</v>
      </c>
      <c r="D104" s="7">
        <v>12</v>
      </c>
      <c r="E104" s="7" t="s">
        <v>0</v>
      </c>
      <c r="F104" s="7"/>
      <c r="G104" s="8">
        <v>4058424</v>
      </c>
      <c r="H104" s="9" t="s">
        <v>209</v>
      </c>
      <c r="I104" s="10" t="s">
        <v>225</v>
      </c>
      <c r="J104" s="11" t="s">
        <v>64</v>
      </c>
      <c r="K104" s="48">
        <v>17033570</v>
      </c>
      <c r="L104" s="18">
        <v>113</v>
      </c>
      <c r="M104" s="7">
        <v>10</v>
      </c>
      <c r="N104" s="7" t="s">
        <v>211</v>
      </c>
      <c r="O104" s="12">
        <v>1948900</v>
      </c>
      <c r="P104" s="13">
        <v>1637076</v>
      </c>
      <c r="Q104" s="14" t="s">
        <v>3</v>
      </c>
      <c r="R104" s="14"/>
      <c r="S104" s="14"/>
      <c r="T104" s="14" t="s">
        <v>160</v>
      </c>
      <c r="U104" s="14" t="s">
        <v>160</v>
      </c>
      <c r="V104" s="14" t="s">
        <v>157</v>
      </c>
      <c r="W104" s="15" t="s">
        <v>2</v>
      </c>
      <c r="X104" s="16"/>
      <c r="Y104" s="26"/>
      <c r="Z104" s="18"/>
      <c r="AA104" s="14"/>
      <c r="AB104" s="14" t="s">
        <v>5</v>
      </c>
      <c r="AC104" s="19"/>
      <c r="AD104" s="14"/>
    </row>
    <row r="105" spans="1:30" ht="30" customHeight="1" x14ac:dyDescent="0.25">
      <c r="A105" s="7">
        <v>2024</v>
      </c>
      <c r="B105" s="7">
        <v>3</v>
      </c>
      <c r="C105" s="7">
        <v>12</v>
      </c>
      <c r="D105" s="7">
        <v>12</v>
      </c>
      <c r="E105" s="7" t="s">
        <v>0</v>
      </c>
      <c r="F105" s="7"/>
      <c r="G105" s="8">
        <v>4058424</v>
      </c>
      <c r="H105" s="9" t="s">
        <v>209</v>
      </c>
      <c r="I105" s="10" t="s">
        <v>225</v>
      </c>
      <c r="J105" s="11" t="s">
        <v>64</v>
      </c>
      <c r="K105" s="51"/>
      <c r="L105" s="18">
        <v>131</v>
      </c>
      <c r="M105" s="7">
        <v>10</v>
      </c>
      <c r="N105" s="7" t="s">
        <v>211</v>
      </c>
      <c r="O105" s="12">
        <v>2500000</v>
      </c>
      <c r="P105" s="12">
        <v>2500000</v>
      </c>
      <c r="Q105" s="14" t="s">
        <v>303</v>
      </c>
      <c r="R105" s="14"/>
      <c r="S105" s="14"/>
      <c r="T105" s="14" t="s">
        <v>160</v>
      </c>
      <c r="U105" s="14" t="s">
        <v>160</v>
      </c>
      <c r="V105" s="14" t="s">
        <v>157</v>
      </c>
      <c r="W105" s="15" t="s">
        <v>2</v>
      </c>
      <c r="X105" s="16"/>
      <c r="Y105" s="17"/>
      <c r="Z105" s="18"/>
      <c r="AA105" s="14"/>
      <c r="AB105" s="14" t="s">
        <v>5</v>
      </c>
      <c r="AC105" s="19"/>
      <c r="AD105" s="14"/>
    </row>
    <row r="106" spans="1:30" ht="30" customHeight="1" x14ac:dyDescent="0.25">
      <c r="A106" s="7">
        <v>2024</v>
      </c>
      <c r="B106" s="7">
        <v>3</v>
      </c>
      <c r="C106" s="7">
        <v>12</v>
      </c>
      <c r="D106" s="7">
        <v>12</v>
      </c>
      <c r="E106" s="7" t="s">
        <v>0</v>
      </c>
      <c r="F106" s="7"/>
      <c r="G106" s="8">
        <v>4058424</v>
      </c>
      <c r="H106" s="9" t="s">
        <v>209</v>
      </c>
      <c r="I106" s="10" t="s">
        <v>225</v>
      </c>
      <c r="J106" s="11" t="s">
        <v>64</v>
      </c>
      <c r="K106" s="51"/>
      <c r="L106" s="18">
        <v>133</v>
      </c>
      <c r="M106" s="7">
        <v>10</v>
      </c>
      <c r="N106" s="7" t="s">
        <v>211</v>
      </c>
      <c r="O106" s="12">
        <v>4484670</v>
      </c>
      <c r="P106" s="13">
        <v>3767123</v>
      </c>
      <c r="Q106" s="14" t="s">
        <v>134</v>
      </c>
      <c r="R106" s="14"/>
      <c r="S106" s="14"/>
      <c r="T106" s="14" t="s">
        <v>160</v>
      </c>
      <c r="U106" s="14" t="s">
        <v>160</v>
      </c>
      <c r="V106" s="14" t="s">
        <v>157</v>
      </c>
      <c r="W106" s="15" t="s">
        <v>2</v>
      </c>
      <c r="X106" s="16"/>
      <c r="Y106" s="17"/>
      <c r="Z106" s="18"/>
      <c r="AA106" s="14"/>
      <c r="AB106" s="14" t="s">
        <v>5</v>
      </c>
      <c r="AC106" s="19"/>
      <c r="AD106" s="14"/>
    </row>
    <row r="107" spans="1:30" ht="30" customHeight="1" x14ac:dyDescent="0.25">
      <c r="A107" s="7">
        <v>2024</v>
      </c>
      <c r="B107" s="7">
        <v>3</v>
      </c>
      <c r="C107" s="7">
        <v>12</v>
      </c>
      <c r="D107" s="7">
        <v>12</v>
      </c>
      <c r="E107" s="7" t="s">
        <v>0</v>
      </c>
      <c r="F107" s="7"/>
      <c r="G107" s="8">
        <v>4058424</v>
      </c>
      <c r="H107" s="9" t="s">
        <v>209</v>
      </c>
      <c r="I107" s="10" t="s">
        <v>225</v>
      </c>
      <c r="J107" s="11" t="s">
        <v>64</v>
      </c>
      <c r="K107" s="51"/>
      <c r="L107" s="18">
        <v>199</v>
      </c>
      <c r="M107" s="7">
        <v>10</v>
      </c>
      <c r="N107" s="7" t="s">
        <v>211</v>
      </c>
      <c r="O107" s="12">
        <v>8100000</v>
      </c>
      <c r="P107" s="13">
        <v>6804000</v>
      </c>
      <c r="Q107" s="14" t="s">
        <v>132</v>
      </c>
      <c r="R107" s="14"/>
      <c r="S107" s="14"/>
      <c r="T107" s="14" t="s">
        <v>160</v>
      </c>
      <c r="U107" s="14" t="s">
        <v>160</v>
      </c>
      <c r="V107" s="14" t="s">
        <v>157</v>
      </c>
      <c r="W107" s="15" t="s">
        <v>2</v>
      </c>
      <c r="X107" s="16"/>
      <c r="Y107" s="25"/>
      <c r="Z107" s="18"/>
      <c r="AA107" s="14"/>
      <c r="AB107" s="14" t="s">
        <v>5</v>
      </c>
      <c r="AC107" s="19"/>
      <c r="AD107" s="14"/>
    </row>
    <row r="108" spans="1:30" ht="30" customHeight="1" x14ac:dyDescent="0.25">
      <c r="A108" s="7">
        <v>2024</v>
      </c>
      <c r="B108" s="7">
        <v>3</v>
      </c>
      <c r="C108" s="7">
        <v>12</v>
      </c>
      <c r="D108" s="7">
        <v>12</v>
      </c>
      <c r="E108" s="7" t="s">
        <v>0</v>
      </c>
      <c r="F108" s="7"/>
      <c r="G108" s="33">
        <v>4286267</v>
      </c>
      <c r="H108" s="31" t="s">
        <v>318</v>
      </c>
      <c r="I108" s="10" t="s">
        <v>319</v>
      </c>
      <c r="J108" s="11" t="s">
        <v>64</v>
      </c>
      <c r="K108" s="46">
        <v>1019983</v>
      </c>
      <c r="L108" s="18">
        <v>137</v>
      </c>
      <c r="M108" s="7">
        <v>10</v>
      </c>
      <c r="N108" s="7" t="s">
        <v>188</v>
      </c>
      <c r="O108" s="27">
        <v>1019983</v>
      </c>
      <c r="P108" s="13">
        <v>856786</v>
      </c>
      <c r="Q108" s="14" t="s">
        <v>133</v>
      </c>
      <c r="R108" s="22"/>
      <c r="S108" s="14"/>
      <c r="T108" s="14" t="s">
        <v>65</v>
      </c>
      <c r="U108" s="14" t="s">
        <v>65</v>
      </c>
      <c r="V108" s="14" t="s">
        <v>157</v>
      </c>
      <c r="W108" s="15" t="s">
        <v>2</v>
      </c>
      <c r="X108" s="16"/>
      <c r="Y108" s="34"/>
      <c r="Z108" s="18"/>
      <c r="AA108" s="14"/>
      <c r="AB108" s="14" t="s">
        <v>5</v>
      </c>
      <c r="AC108" s="19"/>
      <c r="AD108" s="14"/>
    </row>
    <row r="109" spans="1:30" ht="30.75" customHeight="1" x14ac:dyDescent="0.25">
      <c r="A109" s="7">
        <v>2024</v>
      </c>
      <c r="B109" s="7">
        <v>3</v>
      </c>
      <c r="C109" s="7">
        <v>12</v>
      </c>
      <c r="D109" s="7">
        <v>12</v>
      </c>
      <c r="E109" s="7" t="s">
        <v>0</v>
      </c>
      <c r="F109" s="7"/>
      <c r="G109" s="8">
        <v>2922026</v>
      </c>
      <c r="H109" s="9" t="s">
        <v>72</v>
      </c>
      <c r="I109" s="10" t="s">
        <v>73</v>
      </c>
      <c r="J109" s="11" t="s">
        <v>64</v>
      </c>
      <c r="K109" s="47">
        <v>2239674</v>
      </c>
      <c r="L109" s="18">
        <v>137</v>
      </c>
      <c r="M109" s="7">
        <v>10</v>
      </c>
      <c r="N109" s="7" t="s">
        <v>191</v>
      </c>
      <c r="O109" s="12">
        <v>1250000</v>
      </c>
      <c r="P109" s="13">
        <v>1050000</v>
      </c>
      <c r="Q109" s="14" t="s">
        <v>133</v>
      </c>
      <c r="R109" s="22"/>
      <c r="S109" s="14"/>
      <c r="T109" s="14" t="s">
        <v>65</v>
      </c>
      <c r="U109" s="14" t="s">
        <v>65</v>
      </c>
      <c r="V109" s="14" t="s">
        <v>157</v>
      </c>
      <c r="W109" s="15" t="s">
        <v>2</v>
      </c>
      <c r="X109" s="16"/>
      <c r="Y109" s="34"/>
      <c r="Z109" s="18"/>
      <c r="AA109" s="14"/>
      <c r="AB109" s="14" t="s">
        <v>5</v>
      </c>
      <c r="AC109" s="19"/>
      <c r="AD109" s="14"/>
    </row>
    <row r="110" spans="1:30" ht="30" customHeight="1" x14ac:dyDescent="0.25">
      <c r="A110" s="7">
        <v>2024</v>
      </c>
      <c r="B110" s="7">
        <v>3</v>
      </c>
      <c r="C110" s="7">
        <v>12</v>
      </c>
      <c r="D110" s="7">
        <v>12</v>
      </c>
      <c r="E110" s="7" t="s">
        <v>0</v>
      </c>
      <c r="F110" s="7"/>
      <c r="G110" s="8">
        <v>2922026</v>
      </c>
      <c r="H110" s="9" t="s">
        <v>72</v>
      </c>
      <c r="I110" s="10" t="s">
        <v>73</v>
      </c>
      <c r="J110" s="11" t="s">
        <v>64</v>
      </c>
      <c r="K110" s="66"/>
      <c r="L110" s="18">
        <v>232</v>
      </c>
      <c r="M110" s="7">
        <v>10</v>
      </c>
      <c r="N110" s="7" t="s">
        <v>191</v>
      </c>
      <c r="O110" s="12">
        <v>989674</v>
      </c>
      <c r="P110" s="12">
        <v>989674</v>
      </c>
      <c r="Q110" s="14" t="s">
        <v>321</v>
      </c>
      <c r="R110" s="22"/>
      <c r="S110" s="14"/>
      <c r="T110" s="14" t="s">
        <v>65</v>
      </c>
      <c r="U110" s="14" t="s">
        <v>65</v>
      </c>
      <c r="V110" s="14" t="s">
        <v>157</v>
      </c>
      <c r="W110" s="15" t="s">
        <v>2</v>
      </c>
      <c r="X110" s="16"/>
      <c r="Y110" s="62"/>
      <c r="Z110" s="18"/>
      <c r="AA110" s="14"/>
      <c r="AB110" s="14" t="s">
        <v>5</v>
      </c>
      <c r="AC110" s="19"/>
      <c r="AD110" s="14"/>
    </row>
    <row r="111" spans="1:30" ht="30" customHeight="1" x14ac:dyDescent="0.25">
      <c r="A111" s="7">
        <v>2024</v>
      </c>
      <c r="B111" s="7">
        <v>3</v>
      </c>
      <c r="C111" s="7">
        <v>12</v>
      </c>
      <c r="D111" s="7">
        <v>12</v>
      </c>
      <c r="E111" s="7" t="s">
        <v>0</v>
      </c>
      <c r="F111" s="7"/>
      <c r="G111" s="8">
        <v>3809677</v>
      </c>
      <c r="H111" s="9" t="s">
        <v>114</v>
      </c>
      <c r="I111" s="10" t="s">
        <v>115</v>
      </c>
      <c r="J111" s="11" t="s">
        <v>64</v>
      </c>
      <c r="K111" s="46">
        <v>1250000</v>
      </c>
      <c r="L111" s="18">
        <v>137</v>
      </c>
      <c r="M111" s="7">
        <v>10</v>
      </c>
      <c r="N111" s="7" t="s">
        <v>124</v>
      </c>
      <c r="O111" s="12">
        <v>1250000</v>
      </c>
      <c r="P111" s="13">
        <v>1050000</v>
      </c>
      <c r="Q111" s="14" t="s">
        <v>133</v>
      </c>
      <c r="R111" s="14"/>
      <c r="S111" s="14"/>
      <c r="T111" s="14" t="s">
        <v>65</v>
      </c>
      <c r="U111" s="14" t="s">
        <v>65</v>
      </c>
      <c r="V111" s="14" t="s">
        <v>157</v>
      </c>
      <c r="W111" s="15" t="s">
        <v>2</v>
      </c>
      <c r="X111" s="16"/>
      <c r="Y111" s="34"/>
      <c r="Z111" s="18"/>
      <c r="AA111" s="14"/>
      <c r="AB111" s="14" t="s">
        <v>5</v>
      </c>
      <c r="AC111" s="19"/>
      <c r="AD111" s="14"/>
    </row>
    <row r="112" spans="1:30" ht="30" customHeight="1" x14ac:dyDescent="0.25">
      <c r="A112" s="7">
        <v>2024</v>
      </c>
      <c r="B112" s="7">
        <v>3</v>
      </c>
      <c r="C112" s="7">
        <v>12</v>
      </c>
      <c r="D112" s="7">
        <v>12</v>
      </c>
      <c r="E112" s="7" t="s">
        <v>0</v>
      </c>
      <c r="F112" s="7"/>
      <c r="G112" s="8">
        <v>4519657</v>
      </c>
      <c r="H112" s="9" t="s">
        <v>70</v>
      </c>
      <c r="I112" s="10" t="s">
        <v>71</v>
      </c>
      <c r="J112" s="11" t="s">
        <v>64</v>
      </c>
      <c r="K112" s="46">
        <v>1750000</v>
      </c>
      <c r="L112" s="18">
        <v>137</v>
      </c>
      <c r="M112" s="7">
        <v>10</v>
      </c>
      <c r="N112" s="7" t="s">
        <v>84</v>
      </c>
      <c r="O112" s="12">
        <v>1750000</v>
      </c>
      <c r="P112" s="13">
        <v>1470000</v>
      </c>
      <c r="Q112" s="14" t="s">
        <v>133</v>
      </c>
      <c r="R112" s="22"/>
      <c r="S112" s="14"/>
      <c r="T112" s="14" t="s">
        <v>65</v>
      </c>
      <c r="U112" s="14" t="s">
        <v>65</v>
      </c>
      <c r="V112" s="14" t="s">
        <v>157</v>
      </c>
      <c r="W112" s="15" t="s">
        <v>2</v>
      </c>
      <c r="X112" s="16"/>
      <c r="Y112" s="62"/>
      <c r="Z112" s="18"/>
      <c r="AA112" s="14"/>
      <c r="AB112" s="14" t="s">
        <v>5</v>
      </c>
      <c r="AC112" s="19"/>
      <c r="AD112" s="14"/>
    </row>
    <row r="113" spans="1:30" ht="30" customHeight="1" x14ac:dyDescent="0.25">
      <c r="A113" s="7">
        <v>2024</v>
      </c>
      <c r="B113" s="7">
        <v>3</v>
      </c>
      <c r="C113" s="7">
        <v>12</v>
      </c>
      <c r="D113" s="7">
        <v>12</v>
      </c>
      <c r="E113" s="7" t="s">
        <v>0</v>
      </c>
      <c r="F113" s="7"/>
      <c r="G113" s="8">
        <v>1863987</v>
      </c>
      <c r="H113" s="9" t="s">
        <v>278</v>
      </c>
      <c r="I113" s="10" t="s">
        <v>279</v>
      </c>
      <c r="J113" s="11" t="s">
        <v>64</v>
      </c>
      <c r="K113" s="46">
        <v>4859587</v>
      </c>
      <c r="L113" s="18">
        <v>113</v>
      </c>
      <c r="M113" s="7">
        <v>10</v>
      </c>
      <c r="N113" s="7" t="s">
        <v>275</v>
      </c>
      <c r="O113" s="12">
        <v>1948900</v>
      </c>
      <c r="P113" s="12">
        <v>1948900</v>
      </c>
      <c r="Q113" s="14" t="s">
        <v>323</v>
      </c>
      <c r="R113" s="22"/>
      <c r="S113" s="14"/>
      <c r="T113" s="14" t="s">
        <v>1</v>
      </c>
      <c r="U113" s="14" t="s">
        <v>280</v>
      </c>
      <c r="V113" s="14" t="s">
        <v>157</v>
      </c>
      <c r="W113" s="15" t="s">
        <v>2</v>
      </c>
      <c r="X113" s="16"/>
      <c r="Y113" s="34"/>
      <c r="Z113" s="18"/>
      <c r="AA113" s="14"/>
      <c r="AB113" s="14" t="s">
        <v>5</v>
      </c>
      <c r="AC113" s="19"/>
      <c r="AD113" s="14"/>
    </row>
    <row r="114" spans="1:30" ht="30" customHeight="1" x14ac:dyDescent="0.25">
      <c r="A114" s="7">
        <v>2024</v>
      </c>
      <c r="B114" s="7">
        <v>3</v>
      </c>
      <c r="C114" s="7">
        <v>12</v>
      </c>
      <c r="D114" s="7">
        <v>12</v>
      </c>
      <c r="E114" s="7" t="s">
        <v>0</v>
      </c>
      <c r="F114" s="7"/>
      <c r="G114" s="8">
        <v>1863987</v>
      </c>
      <c r="H114" s="9" t="s">
        <v>278</v>
      </c>
      <c r="I114" s="10" t="s">
        <v>279</v>
      </c>
      <c r="J114" s="11" t="s">
        <v>64</v>
      </c>
      <c r="K114" s="50"/>
      <c r="L114" s="18">
        <v>131</v>
      </c>
      <c r="M114" s="7">
        <v>10</v>
      </c>
      <c r="N114" s="7" t="s">
        <v>295</v>
      </c>
      <c r="O114" s="12">
        <v>2500000</v>
      </c>
      <c r="P114" s="12">
        <v>2500000</v>
      </c>
      <c r="Q114" s="14" t="s">
        <v>303</v>
      </c>
      <c r="R114" s="22"/>
      <c r="S114" s="14"/>
      <c r="T114" s="14" t="s">
        <v>1</v>
      </c>
      <c r="U114" s="14" t="s">
        <v>280</v>
      </c>
      <c r="V114" s="14" t="s">
        <v>157</v>
      </c>
      <c r="W114" s="15" t="s">
        <v>2</v>
      </c>
      <c r="X114" s="16"/>
      <c r="Y114" s="35"/>
      <c r="Z114" s="18"/>
      <c r="AA114" s="14"/>
      <c r="AB114" s="14" t="s">
        <v>5</v>
      </c>
      <c r="AC114" s="19"/>
      <c r="AD114" s="14"/>
    </row>
    <row r="115" spans="1:30" ht="30" customHeight="1" x14ac:dyDescent="0.25">
      <c r="A115" s="7">
        <v>2024</v>
      </c>
      <c r="B115" s="7">
        <v>3</v>
      </c>
      <c r="C115" s="7">
        <v>12</v>
      </c>
      <c r="D115" s="7">
        <v>12</v>
      </c>
      <c r="E115" s="7" t="s">
        <v>0</v>
      </c>
      <c r="F115" s="7"/>
      <c r="G115" s="8">
        <v>1863987</v>
      </c>
      <c r="H115" s="9" t="s">
        <v>278</v>
      </c>
      <c r="I115" s="10" t="s">
        <v>279</v>
      </c>
      <c r="J115" s="11" t="s">
        <v>64</v>
      </c>
      <c r="K115" s="50"/>
      <c r="L115" s="18">
        <v>133</v>
      </c>
      <c r="M115" s="7">
        <v>10</v>
      </c>
      <c r="N115" s="7" t="s">
        <v>295</v>
      </c>
      <c r="O115" s="12">
        <v>410687</v>
      </c>
      <c r="P115" s="12">
        <v>410687</v>
      </c>
      <c r="Q115" s="14" t="s">
        <v>131</v>
      </c>
      <c r="R115" s="22"/>
      <c r="S115" s="14"/>
      <c r="T115" s="14" t="s">
        <v>1</v>
      </c>
      <c r="U115" s="14" t="s">
        <v>280</v>
      </c>
      <c r="V115" s="14" t="s">
        <v>157</v>
      </c>
      <c r="W115" s="15" t="s">
        <v>2</v>
      </c>
      <c r="X115" s="16"/>
      <c r="Y115" s="62"/>
      <c r="Z115" s="18"/>
      <c r="AA115" s="14"/>
      <c r="AB115" s="14" t="s">
        <v>5</v>
      </c>
      <c r="AC115" s="19"/>
      <c r="AD115" s="14"/>
    </row>
    <row r="116" spans="1:30" ht="30" customHeight="1" x14ac:dyDescent="0.25">
      <c r="A116" s="7">
        <v>2024</v>
      </c>
      <c r="B116" s="7">
        <v>3</v>
      </c>
      <c r="C116" s="7">
        <v>12</v>
      </c>
      <c r="D116" s="7">
        <v>12</v>
      </c>
      <c r="E116" s="7" t="s">
        <v>0</v>
      </c>
      <c r="F116" s="7"/>
      <c r="G116" s="8">
        <v>5873063</v>
      </c>
      <c r="H116" s="9" t="s">
        <v>234</v>
      </c>
      <c r="I116" s="10" t="s">
        <v>235</v>
      </c>
      <c r="J116" s="11" t="s">
        <v>64</v>
      </c>
      <c r="K116" s="46">
        <v>1098443</v>
      </c>
      <c r="L116" s="18">
        <v>137</v>
      </c>
      <c r="M116" s="7">
        <v>10</v>
      </c>
      <c r="N116" s="7" t="s">
        <v>124</v>
      </c>
      <c r="O116" s="12">
        <v>1098443</v>
      </c>
      <c r="P116" s="13">
        <v>922693</v>
      </c>
      <c r="Q116" s="14" t="s">
        <v>133</v>
      </c>
      <c r="R116" s="22"/>
      <c r="S116" s="14"/>
      <c r="T116" s="14" t="s">
        <v>65</v>
      </c>
      <c r="U116" s="14" t="s">
        <v>65</v>
      </c>
      <c r="V116" s="14" t="s">
        <v>157</v>
      </c>
      <c r="W116" s="15" t="s">
        <v>2</v>
      </c>
      <c r="X116" s="16"/>
      <c r="Y116" s="63"/>
      <c r="Z116" s="18"/>
      <c r="AA116" s="14"/>
      <c r="AB116" s="14" t="s">
        <v>5</v>
      </c>
      <c r="AC116" s="19"/>
      <c r="AD116" s="14"/>
    </row>
    <row r="117" spans="1:30" ht="30" customHeight="1" x14ac:dyDescent="0.25">
      <c r="A117" s="7">
        <v>2024</v>
      </c>
      <c r="B117" s="7">
        <v>3</v>
      </c>
      <c r="C117" s="7">
        <v>12</v>
      </c>
      <c r="D117" s="7">
        <v>12</v>
      </c>
      <c r="E117" s="7" t="s">
        <v>0</v>
      </c>
      <c r="F117" s="7"/>
      <c r="G117" s="8">
        <v>5181898</v>
      </c>
      <c r="H117" s="31" t="s">
        <v>163</v>
      </c>
      <c r="I117" s="10" t="s">
        <v>22</v>
      </c>
      <c r="J117" s="11" t="s">
        <v>64</v>
      </c>
      <c r="K117" s="46">
        <v>2582953</v>
      </c>
      <c r="L117" s="18">
        <v>137</v>
      </c>
      <c r="M117" s="7">
        <v>10</v>
      </c>
      <c r="N117" s="7" t="s">
        <v>188</v>
      </c>
      <c r="O117" s="12">
        <v>1098443</v>
      </c>
      <c r="P117" s="13">
        <v>922693</v>
      </c>
      <c r="Q117" s="14" t="s">
        <v>133</v>
      </c>
      <c r="R117" s="14"/>
      <c r="S117" s="14"/>
      <c r="T117" s="14" t="s">
        <v>65</v>
      </c>
      <c r="U117" s="14" t="s">
        <v>65</v>
      </c>
      <c r="V117" s="14" t="s">
        <v>157</v>
      </c>
      <c r="W117" s="15" t="s">
        <v>2</v>
      </c>
      <c r="X117" s="16"/>
      <c r="Y117" s="34"/>
      <c r="Z117" s="18"/>
      <c r="AA117" s="14"/>
      <c r="AB117" s="14" t="s">
        <v>5</v>
      </c>
      <c r="AC117" s="19">
        <v>36360</v>
      </c>
      <c r="AD117" s="14"/>
    </row>
    <row r="118" spans="1:30" ht="30" customHeight="1" x14ac:dyDescent="0.25">
      <c r="A118" s="7">
        <v>2024</v>
      </c>
      <c r="B118" s="7">
        <v>3</v>
      </c>
      <c r="C118" s="7">
        <v>12</v>
      </c>
      <c r="D118" s="7">
        <v>12</v>
      </c>
      <c r="E118" s="7" t="s">
        <v>0</v>
      </c>
      <c r="F118" s="7"/>
      <c r="G118" s="8">
        <v>5181898</v>
      </c>
      <c r="H118" s="31" t="s">
        <v>163</v>
      </c>
      <c r="I118" s="10" t="s">
        <v>22</v>
      </c>
      <c r="J118" s="11" t="s">
        <v>64</v>
      </c>
      <c r="K118" s="49"/>
      <c r="L118" s="18">
        <v>232</v>
      </c>
      <c r="M118" s="7">
        <v>10</v>
      </c>
      <c r="N118" s="7" t="s">
        <v>188</v>
      </c>
      <c r="O118" s="12">
        <v>1484510</v>
      </c>
      <c r="P118" s="12">
        <v>1484510</v>
      </c>
      <c r="Q118" s="14" t="s">
        <v>321</v>
      </c>
      <c r="R118" s="14"/>
      <c r="S118" s="14"/>
      <c r="T118" s="14" t="s">
        <v>65</v>
      </c>
      <c r="U118" s="14" t="s">
        <v>65</v>
      </c>
      <c r="V118" s="14" t="s">
        <v>157</v>
      </c>
      <c r="W118" s="15" t="s">
        <v>2</v>
      </c>
      <c r="X118" s="16"/>
      <c r="Y118" s="62"/>
      <c r="Z118" s="18"/>
      <c r="AA118" s="14"/>
      <c r="AB118" s="14" t="s">
        <v>5</v>
      </c>
      <c r="AC118" s="19"/>
      <c r="AD118" s="14"/>
    </row>
    <row r="119" spans="1:30" ht="30" customHeight="1" x14ac:dyDescent="0.25">
      <c r="A119" s="7">
        <v>2024</v>
      </c>
      <c r="B119" s="7">
        <v>3</v>
      </c>
      <c r="C119" s="7">
        <v>12</v>
      </c>
      <c r="D119" s="7">
        <v>12</v>
      </c>
      <c r="E119" s="7" t="s">
        <v>0</v>
      </c>
      <c r="F119" s="7"/>
      <c r="G119" s="8">
        <v>3445066</v>
      </c>
      <c r="H119" s="31" t="s">
        <v>337</v>
      </c>
      <c r="I119" s="10" t="s">
        <v>338</v>
      </c>
      <c r="J119" s="11" t="s">
        <v>64</v>
      </c>
      <c r="K119" s="50">
        <v>2500000</v>
      </c>
      <c r="L119" s="18">
        <v>131</v>
      </c>
      <c r="M119" s="7">
        <v>10</v>
      </c>
      <c r="N119" s="7" t="s">
        <v>16</v>
      </c>
      <c r="O119" s="12">
        <v>2500000</v>
      </c>
      <c r="P119" s="12">
        <v>2500000</v>
      </c>
      <c r="Q119" s="14" t="s">
        <v>303</v>
      </c>
      <c r="R119" s="14"/>
      <c r="S119" s="14"/>
      <c r="T119" s="14" t="s">
        <v>14</v>
      </c>
      <c r="U119" s="14" t="s">
        <v>6</v>
      </c>
      <c r="V119" s="14" t="s">
        <v>157</v>
      </c>
      <c r="W119" s="15" t="s">
        <v>2</v>
      </c>
      <c r="X119" s="16"/>
      <c r="Y119" s="35"/>
      <c r="Z119" s="18"/>
      <c r="AA119" s="14"/>
      <c r="AB119" s="14" t="s">
        <v>5</v>
      </c>
      <c r="AC119" s="19"/>
      <c r="AD119" s="14"/>
    </row>
    <row r="120" spans="1:30" ht="30" customHeight="1" x14ac:dyDescent="0.25">
      <c r="A120" s="7">
        <v>2024</v>
      </c>
      <c r="B120" s="7">
        <v>3</v>
      </c>
      <c r="C120" s="7">
        <v>12</v>
      </c>
      <c r="D120" s="7">
        <v>12</v>
      </c>
      <c r="E120" s="7" t="s">
        <v>0</v>
      </c>
      <c r="F120" s="7"/>
      <c r="G120" s="8">
        <v>3192701</v>
      </c>
      <c r="H120" s="9" t="s">
        <v>243</v>
      </c>
      <c r="I120" s="10" t="s">
        <v>244</v>
      </c>
      <c r="J120" s="11" t="s">
        <v>64</v>
      </c>
      <c r="K120" s="46"/>
      <c r="L120" s="18">
        <v>123</v>
      </c>
      <c r="M120" s="7">
        <v>10</v>
      </c>
      <c r="N120" s="7" t="s">
        <v>245</v>
      </c>
      <c r="O120" s="12">
        <v>1654656</v>
      </c>
      <c r="P120" s="13">
        <v>1389911</v>
      </c>
      <c r="Q120" s="14" t="s">
        <v>281</v>
      </c>
      <c r="R120" s="14"/>
      <c r="S120" s="14"/>
      <c r="T120" s="14" t="s">
        <v>297</v>
      </c>
      <c r="U120" s="14" t="s">
        <v>246</v>
      </c>
      <c r="V120" s="14" t="s">
        <v>157</v>
      </c>
      <c r="W120" s="15" t="s">
        <v>2</v>
      </c>
      <c r="X120" s="16"/>
      <c r="Y120" s="26"/>
      <c r="Z120" s="18"/>
      <c r="AA120" s="14"/>
      <c r="AB120" s="14" t="s">
        <v>5</v>
      </c>
      <c r="AC120" s="19"/>
      <c r="AD120" s="14"/>
    </row>
    <row r="121" spans="1:30" ht="30" customHeight="1" x14ac:dyDescent="0.25">
      <c r="A121" s="7">
        <v>2024</v>
      </c>
      <c r="B121" s="7">
        <v>3</v>
      </c>
      <c r="C121" s="7">
        <v>12</v>
      </c>
      <c r="D121" s="7">
        <v>12</v>
      </c>
      <c r="E121" s="7" t="s">
        <v>0</v>
      </c>
      <c r="F121" s="7"/>
      <c r="G121" s="8">
        <v>3192701</v>
      </c>
      <c r="H121" s="9" t="s">
        <v>243</v>
      </c>
      <c r="I121" s="10" t="s">
        <v>244</v>
      </c>
      <c r="J121" s="11" t="s">
        <v>64</v>
      </c>
      <c r="K121" s="50"/>
      <c r="L121" s="18">
        <v>131</v>
      </c>
      <c r="M121" s="7">
        <v>10</v>
      </c>
      <c r="N121" s="7" t="s">
        <v>245</v>
      </c>
      <c r="O121" s="12">
        <v>2500000</v>
      </c>
      <c r="P121" s="12">
        <v>2500000</v>
      </c>
      <c r="Q121" s="14" t="s">
        <v>303</v>
      </c>
      <c r="R121" s="14"/>
      <c r="S121" s="14"/>
      <c r="T121" s="14" t="s">
        <v>297</v>
      </c>
      <c r="U121" s="14" t="s">
        <v>246</v>
      </c>
      <c r="V121" s="14" t="s">
        <v>157</v>
      </c>
      <c r="W121" s="15" t="s">
        <v>2</v>
      </c>
      <c r="X121" s="16"/>
      <c r="Y121" s="17"/>
      <c r="Z121" s="18"/>
      <c r="AA121" s="14"/>
      <c r="AB121" s="14" t="s">
        <v>5</v>
      </c>
      <c r="AC121" s="19"/>
      <c r="AD121" s="14"/>
    </row>
    <row r="122" spans="1:30" ht="30" customHeight="1" x14ac:dyDescent="0.25">
      <c r="A122" s="7">
        <v>2024</v>
      </c>
      <c r="B122" s="7">
        <v>3</v>
      </c>
      <c r="C122" s="7">
        <v>12</v>
      </c>
      <c r="D122" s="7">
        <v>12</v>
      </c>
      <c r="E122" s="7" t="s">
        <v>0</v>
      </c>
      <c r="F122" s="7"/>
      <c r="G122" s="8">
        <v>3192701</v>
      </c>
      <c r="H122" s="9" t="s">
        <v>243</v>
      </c>
      <c r="I122" s="10" t="s">
        <v>244</v>
      </c>
      <c r="J122" s="11" t="s">
        <v>64</v>
      </c>
      <c r="K122" s="49">
        <v>6344656</v>
      </c>
      <c r="L122" s="18">
        <v>133</v>
      </c>
      <c r="M122" s="7">
        <v>10</v>
      </c>
      <c r="N122" s="7" t="s">
        <v>245</v>
      </c>
      <c r="O122" s="12">
        <v>2190000</v>
      </c>
      <c r="P122" s="13">
        <v>1839600</v>
      </c>
      <c r="Q122" s="14" t="s">
        <v>134</v>
      </c>
      <c r="R122" s="14"/>
      <c r="S122" s="14"/>
      <c r="T122" s="14" t="s">
        <v>297</v>
      </c>
      <c r="U122" s="14" t="s">
        <v>246</v>
      </c>
      <c r="V122" s="14" t="s">
        <v>157</v>
      </c>
      <c r="W122" s="15" t="s">
        <v>2</v>
      </c>
      <c r="X122" s="16"/>
      <c r="Y122" s="17"/>
      <c r="Z122" s="18"/>
      <c r="AA122" s="14"/>
      <c r="AB122" s="14" t="s">
        <v>5</v>
      </c>
      <c r="AC122" s="19"/>
      <c r="AD122" s="14"/>
    </row>
    <row r="123" spans="1:30" ht="30" customHeight="1" x14ac:dyDescent="0.25">
      <c r="A123" s="7">
        <v>2024</v>
      </c>
      <c r="B123" s="7">
        <v>3</v>
      </c>
      <c r="C123" s="7">
        <v>12</v>
      </c>
      <c r="D123" s="7">
        <v>12</v>
      </c>
      <c r="E123" s="7" t="s">
        <v>0</v>
      </c>
      <c r="F123" s="7"/>
      <c r="G123" s="8">
        <v>1040067</v>
      </c>
      <c r="H123" s="9" t="s">
        <v>335</v>
      </c>
      <c r="I123" s="10" t="s">
        <v>336</v>
      </c>
      <c r="J123" s="11" t="s">
        <v>64</v>
      </c>
      <c r="K123" s="50">
        <v>2500000</v>
      </c>
      <c r="L123" s="18">
        <v>131</v>
      </c>
      <c r="M123" s="7">
        <v>10</v>
      </c>
      <c r="N123" s="7" t="s">
        <v>289</v>
      </c>
      <c r="O123" s="12">
        <v>2500000</v>
      </c>
      <c r="P123" s="12">
        <v>2500000</v>
      </c>
      <c r="Q123" s="14" t="s">
        <v>303</v>
      </c>
      <c r="R123" s="14"/>
      <c r="S123" s="14"/>
      <c r="T123" s="14" t="s">
        <v>12</v>
      </c>
      <c r="U123" s="14" t="s">
        <v>6</v>
      </c>
      <c r="V123" s="14" t="s">
        <v>157</v>
      </c>
      <c r="W123" s="15" t="s">
        <v>2</v>
      </c>
      <c r="X123" s="16"/>
      <c r="Y123" s="63"/>
      <c r="Z123" s="18"/>
      <c r="AA123" s="14"/>
      <c r="AB123" s="14" t="s">
        <v>5</v>
      </c>
      <c r="AC123" s="19"/>
      <c r="AD123" s="14"/>
    </row>
    <row r="124" spans="1:30" ht="30" customHeight="1" x14ac:dyDescent="0.25">
      <c r="A124" s="7">
        <v>2024</v>
      </c>
      <c r="B124" s="7">
        <v>3</v>
      </c>
      <c r="C124" s="7">
        <v>12</v>
      </c>
      <c r="D124" s="7">
        <v>12</v>
      </c>
      <c r="E124" s="7" t="s">
        <v>0</v>
      </c>
      <c r="F124" s="7"/>
      <c r="G124" s="8">
        <v>4313997</v>
      </c>
      <c r="H124" s="9" t="s">
        <v>344</v>
      </c>
      <c r="I124" s="10" t="s">
        <v>345</v>
      </c>
      <c r="J124" s="11" t="s">
        <v>64</v>
      </c>
      <c r="K124" s="7">
        <v>1250000</v>
      </c>
      <c r="L124" s="18">
        <v>137</v>
      </c>
      <c r="M124" s="7">
        <v>10</v>
      </c>
      <c r="N124" s="7" t="s">
        <v>346</v>
      </c>
      <c r="O124" s="12">
        <v>1250000</v>
      </c>
      <c r="P124" s="13">
        <v>1050000</v>
      </c>
      <c r="Q124" s="14" t="s">
        <v>133</v>
      </c>
      <c r="R124" s="24"/>
      <c r="S124" s="14" t="s">
        <v>175</v>
      </c>
      <c r="T124" s="14" t="s">
        <v>65</v>
      </c>
      <c r="U124" s="14" t="s">
        <v>65</v>
      </c>
      <c r="V124" s="14" t="s">
        <v>157</v>
      </c>
      <c r="W124" s="15" t="s">
        <v>2</v>
      </c>
      <c r="X124" s="16"/>
      <c r="Y124" s="63"/>
      <c r="Z124" s="18"/>
      <c r="AA124" s="14"/>
      <c r="AB124" s="14" t="s">
        <v>5</v>
      </c>
      <c r="AC124" s="19"/>
      <c r="AD124" s="14"/>
    </row>
    <row r="125" spans="1:30" ht="30" customHeight="1" x14ac:dyDescent="0.25">
      <c r="A125" s="7">
        <v>2024</v>
      </c>
      <c r="B125" s="7">
        <v>3</v>
      </c>
      <c r="C125" s="7">
        <v>12</v>
      </c>
      <c r="D125" s="7">
        <v>12</v>
      </c>
      <c r="E125" s="7" t="s">
        <v>0</v>
      </c>
      <c r="F125" s="7"/>
      <c r="G125" s="8">
        <v>2072355</v>
      </c>
      <c r="H125" s="21" t="s">
        <v>194</v>
      </c>
      <c r="I125" s="28" t="s">
        <v>195</v>
      </c>
      <c r="J125" s="11" t="s">
        <v>64</v>
      </c>
      <c r="K125" s="54">
        <v>611000</v>
      </c>
      <c r="L125" s="18">
        <v>133</v>
      </c>
      <c r="M125" s="7">
        <v>10</v>
      </c>
      <c r="N125" s="7" t="s">
        <v>27</v>
      </c>
      <c r="O125" s="12">
        <v>611000</v>
      </c>
      <c r="P125" s="13">
        <v>513240</v>
      </c>
      <c r="Q125" s="14" t="s">
        <v>156</v>
      </c>
      <c r="R125" s="14"/>
      <c r="S125" s="14" t="s">
        <v>197</v>
      </c>
      <c r="T125" s="14"/>
      <c r="U125" s="14" t="s">
        <v>198</v>
      </c>
      <c r="V125" s="14" t="s">
        <v>157</v>
      </c>
      <c r="W125" s="15" t="s">
        <v>2</v>
      </c>
      <c r="X125" s="16"/>
      <c r="Y125" s="35"/>
      <c r="Z125" s="18"/>
      <c r="AA125" s="14"/>
      <c r="AB125" s="14" t="s">
        <v>5</v>
      </c>
      <c r="AC125" s="19"/>
      <c r="AD125" s="14"/>
    </row>
    <row r="126" spans="1:30" ht="30" customHeight="1" x14ac:dyDescent="0.25">
      <c r="A126" s="7">
        <v>2024</v>
      </c>
      <c r="B126" s="7">
        <v>3</v>
      </c>
      <c r="C126" s="7">
        <v>12</v>
      </c>
      <c r="D126" s="7">
        <v>12</v>
      </c>
      <c r="E126" s="7" t="s">
        <v>0</v>
      </c>
      <c r="F126" s="7"/>
      <c r="G126" s="8">
        <v>2195642</v>
      </c>
      <c r="H126" s="9" t="s">
        <v>33</v>
      </c>
      <c r="I126" s="10" t="s">
        <v>130</v>
      </c>
      <c r="J126" s="11" t="s">
        <v>64</v>
      </c>
      <c r="K126" s="47">
        <v>2510726</v>
      </c>
      <c r="L126" s="18">
        <v>137</v>
      </c>
      <c r="M126" s="7">
        <v>10</v>
      </c>
      <c r="N126" s="7" t="s">
        <v>191</v>
      </c>
      <c r="O126" s="12">
        <v>2510726</v>
      </c>
      <c r="P126" s="13">
        <v>2109010</v>
      </c>
      <c r="Q126" s="14" t="s">
        <v>133</v>
      </c>
      <c r="R126" s="14"/>
      <c r="S126" s="14" t="s">
        <v>175</v>
      </c>
      <c r="T126" s="14" t="s">
        <v>65</v>
      </c>
      <c r="U126" s="14" t="s">
        <v>65</v>
      </c>
      <c r="V126" s="14" t="s">
        <v>157</v>
      </c>
      <c r="W126" s="15" t="s">
        <v>2</v>
      </c>
      <c r="X126" s="16"/>
      <c r="Y126" s="15"/>
      <c r="Z126" s="18"/>
      <c r="AA126" s="14"/>
      <c r="AB126" s="14" t="s">
        <v>5</v>
      </c>
      <c r="AC126" s="19"/>
      <c r="AD126" s="14"/>
    </row>
    <row r="127" spans="1:30" ht="30" customHeight="1" x14ac:dyDescent="0.25">
      <c r="A127" s="7">
        <v>2024</v>
      </c>
      <c r="B127" s="7">
        <v>3</v>
      </c>
      <c r="C127" s="7">
        <v>12</v>
      </c>
      <c r="D127" s="7">
        <v>12</v>
      </c>
      <c r="E127" s="7" t="s">
        <v>0</v>
      </c>
      <c r="F127" s="7"/>
      <c r="G127" s="20">
        <v>6708387</v>
      </c>
      <c r="H127" s="28" t="s">
        <v>347</v>
      </c>
      <c r="I127" s="29" t="s">
        <v>348</v>
      </c>
      <c r="J127" s="11" t="s">
        <v>64</v>
      </c>
      <c r="K127" s="7">
        <v>863062</v>
      </c>
      <c r="L127" s="18">
        <v>137</v>
      </c>
      <c r="M127" s="7">
        <v>10</v>
      </c>
      <c r="N127" s="7" t="s">
        <v>349</v>
      </c>
      <c r="O127" s="14">
        <v>863062</v>
      </c>
      <c r="P127" s="13">
        <v>724972</v>
      </c>
      <c r="Q127" s="14" t="s">
        <v>133</v>
      </c>
      <c r="R127" s="14"/>
      <c r="S127" s="14" t="s">
        <v>175</v>
      </c>
      <c r="T127" s="14" t="s">
        <v>65</v>
      </c>
      <c r="U127" s="14" t="s">
        <v>65</v>
      </c>
      <c r="V127" s="14" t="s">
        <v>157</v>
      </c>
      <c r="W127" s="15" t="s">
        <v>2</v>
      </c>
      <c r="X127" s="16"/>
      <c r="Y127" s="15"/>
      <c r="Z127" s="18"/>
      <c r="AA127" s="14"/>
      <c r="AB127" s="14" t="s">
        <v>5</v>
      </c>
      <c r="AC127" s="19"/>
      <c r="AD127" s="14"/>
    </row>
    <row r="128" spans="1:30" ht="30" customHeight="1" x14ac:dyDescent="0.25">
      <c r="A128" s="7">
        <v>2024</v>
      </c>
      <c r="B128" s="7">
        <v>3</v>
      </c>
      <c r="C128" s="7">
        <v>12</v>
      </c>
      <c r="D128" s="7">
        <v>12</v>
      </c>
      <c r="E128" s="7" t="s">
        <v>0</v>
      </c>
      <c r="F128" s="7"/>
      <c r="G128" s="8">
        <v>983132</v>
      </c>
      <c r="H128" s="9" t="s">
        <v>298</v>
      </c>
      <c r="I128" s="10" t="s">
        <v>299</v>
      </c>
      <c r="J128" s="11" t="s">
        <v>64</v>
      </c>
      <c r="K128" s="36">
        <v>6495202</v>
      </c>
      <c r="L128" s="18">
        <v>123</v>
      </c>
      <c r="M128" s="7">
        <v>10</v>
      </c>
      <c r="N128" s="7" t="s">
        <v>300</v>
      </c>
      <c r="O128" s="14">
        <v>1709202</v>
      </c>
      <c r="P128" s="13">
        <v>1435730</v>
      </c>
      <c r="Q128" s="14" t="s">
        <v>281</v>
      </c>
      <c r="R128" s="14"/>
      <c r="S128" s="14"/>
      <c r="T128" s="14" t="s">
        <v>1</v>
      </c>
      <c r="U128" s="14" t="s">
        <v>1</v>
      </c>
      <c r="V128" s="14" t="s">
        <v>157</v>
      </c>
      <c r="W128" s="15" t="s">
        <v>2</v>
      </c>
      <c r="X128" s="16"/>
      <c r="Y128" s="34"/>
      <c r="Z128" s="18"/>
      <c r="AA128" s="14"/>
      <c r="AB128" s="14" t="s">
        <v>5</v>
      </c>
      <c r="AC128" s="19"/>
      <c r="AD128" s="14"/>
    </row>
    <row r="129" spans="1:30" ht="30" customHeight="1" x14ac:dyDescent="0.25">
      <c r="A129" s="7">
        <v>2024</v>
      </c>
      <c r="B129" s="7">
        <v>3</v>
      </c>
      <c r="C129" s="7">
        <v>12</v>
      </c>
      <c r="D129" s="7">
        <v>12</v>
      </c>
      <c r="E129" s="7" t="s">
        <v>0</v>
      </c>
      <c r="F129" s="7"/>
      <c r="G129" s="8">
        <v>983132</v>
      </c>
      <c r="H129" s="9" t="s">
        <v>298</v>
      </c>
      <c r="I129" s="10" t="s">
        <v>299</v>
      </c>
      <c r="J129" s="11" t="s">
        <v>64</v>
      </c>
      <c r="K129" s="23"/>
      <c r="L129" s="18">
        <v>131</v>
      </c>
      <c r="M129" s="7">
        <v>10</v>
      </c>
      <c r="N129" s="7" t="s">
        <v>300</v>
      </c>
      <c r="O129" s="14">
        <v>2500000</v>
      </c>
      <c r="P129" s="14">
        <v>2500000</v>
      </c>
      <c r="Q129" s="14" t="s">
        <v>303</v>
      </c>
      <c r="R129" s="14"/>
      <c r="S129" s="14"/>
      <c r="T129" s="14" t="s">
        <v>1</v>
      </c>
      <c r="U129" s="14" t="s">
        <v>1</v>
      </c>
      <c r="V129" s="14" t="s">
        <v>157</v>
      </c>
      <c r="W129" s="15" t="s">
        <v>2</v>
      </c>
      <c r="X129" s="16"/>
      <c r="Y129" s="35"/>
      <c r="Z129" s="18"/>
      <c r="AA129" s="14"/>
      <c r="AB129" s="14" t="s">
        <v>5</v>
      </c>
      <c r="AC129" s="19"/>
      <c r="AD129" s="14"/>
    </row>
    <row r="130" spans="1:30" ht="30" customHeight="1" x14ac:dyDescent="0.25">
      <c r="A130" s="7">
        <v>2024</v>
      </c>
      <c r="B130" s="7">
        <v>3</v>
      </c>
      <c r="C130" s="7">
        <v>12</v>
      </c>
      <c r="D130" s="7">
        <v>12</v>
      </c>
      <c r="E130" s="7" t="s">
        <v>0</v>
      </c>
      <c r="F130" s="7"/>
      <c r="G130" s="8">
        <v>983132</v>
      </c>
      <c r="H130" s="9" t="s">
        <v>298</v>
      </c>
      <c r="I130" s="10" t="s">
        <v>299</v>
      </c>
      <c r="J130" s="11" t="s">
        <v>64</v>
      </c>
      <c r="K130" s="32"/>
      <c r="L130" s="18">
        <v>133</v>
      </c>
      <c r="M130" s="7">
        <v>10</v>
      </c>
      <c r="N130" s="7" t="s">
        <v>300</v>
      </c>
      <c r="O130" s="14">
        <v>2286000</v>
      </c>
      <c r="P130" s="13">
        <v>1920240</v>
      </c>
      <c r="Q130" s="14" t="s">
        <v>134</v>
      </c>
      <c r="R130" s="14"/>
      <c r="S130" s="14"/>
      <c r="T130" s="14" t="s">
        <v>1</v>
      </c>
      <c r="U130" s="14" t="s">
        <v>1</v>
      </c>
      <c r="V130" s="14" t="s">
        <v>157</v>
      </c>
      <c r="W130" s="15" t="s">
        <v>2</v>
      </c>
      <c r="X130" s="16"/>
      <c r="Y130" s="62"/>
      <c r="Z130" s="18"/>
      <c r="AA130" s="14"/>
      <c r="AB130" s="14" t="s">
        <v>5</v>
      </c>
      <c r="AC130" s="19"/>
      <c r="AD130" s="14"/>
    </row>
    <row r="131" spans="1:30" ht="30" customHeight="1" x14ac:dyDescent="0.25">
      <c r="A131" s="7">
        <v>2024</v>
      </c>
      <c r="B131" s="7">
        <v>3</v>
      </c>
      <c r="C131" s="7">
        <v>12</v>
      </c>
      <c r="D131" s="7">
        <v>12</v>
      </c>
      <c r="E131" s="7" t="s">
        <v>0</v>
      </c>
      <c r="F131" s="7"/>
      <c r="G131" s="8">
        <v>2462501</v>
      </c>
      <c r="H131" s="9" t="s">
        <v>301</v>
      </c>
      <c r="I131" s="10" t="s">
        <v>302</v>
      </c>
      <c r="J131" s="11" t="s">
        <v>64</v>
      </c>
      <c r="K131" s="36">
        <v>4835656</v>
      </c>
      <c r="L131" s="18">
        <v>123</v>
      </c>
      <c r="M131" s="7">
        <v>10</v>
      </c>
      <c r="N131" s="7" t="s">
        <v>19</v>
      </c>
      <c r="O131" s="14">
        <v>1110656</v>
      </c>
      <c r="P131" s="13">
        <v>932951</v>
      </c>
      <c r="Q131" s="14" t="s">
        <v>281</v>
      </c>
      <c r="R131" s="14"/>
      <c r="S131" s="14"/>
      <c r="T131" s="14" t="s">
        <v>7</v>
      </c>
      <c r="U131" s="14" t="s">
        <v>6</v>
      </c>
      <c r="V131" s="14" t="s">
        <v>157</v>
      </c>
      <c r="W131" s="15" t="s">
        <v>2</v>
      </c>
      <c r="X131" s="16"/>
      <c r="Y131" s="35"/>
      <c r="Z131" s="18"/>
      <c r="AA131" s="14"/>
      <c r="AB131" s="14" t="s">
        <v>5</v>
      </c>
      <c r="AC131" s="19"/>
      <c r="AD131" s="14"/>
    </row>
    <row r="132" spans="1:30" ht="30" customHeight="1" x14ac:dyDescent="0.25">
      <c r="A132" s="7">
        <v>2024</v>
      </c>
      <c r="B132" s="7">
        <v>3</v>
      </c>
      <c r="C132" s="7">
        <v>12</v>
      </c>
      <c r="D132" s="7">
        <v>12</v>
      </c>
      <c r="E132" s="7" t="s">
        <v>0</v>
      </c>
      <c r="F132" s="7"/>
      <c r="G132" s="8">
        <v>2462501</v>
      </c>
      <c r="H132" s="9" t="s">
        <v>301</v>
      </c>
      <c r="I132" s="10" t="s">
        <v>302</v>
      </c>
      <c r="J132" s="11" t="s">
        <v>64</v>
      </c>
      <c r="K132" s="23"/>
      <c r="L132" s="18">
        <v>131</v>
      </c>
      <c r="M132" s="7">
        <v>10</v>
      </c>
      <c r="N132" s="7" t="s">
        <v>19</v>
      </c>
      <c r="O132" s="14">
        <v>2500000</v>
      </c>
      <c r="P132" s="14">
        <v>2500000</v>
      </c>
      <c r="Q132" s="14" t="s">
        <v>303</v>
      </c>
      <c r="R132" s="14"/>
      <c r="S132" s="14"/>
      <c r="T132" s="14" t="s">
        <v>7</v>
      </c>
      <c r="U132" s="14" t="s">
        <v>6</v>
      </c>
      <c r="V132" s="14" t="s">
        <v>157</v>
      </c>
      <c r="W132" s="15" t="s">
        <v>2</v>
      </c>
      <c r="X132" s="16"/>
      <c r="Y132" s="35"/>
      <c r="Z132" s="18"/>
      <c r="AA132" s="14"/>
      <c r="AB132" s="14" t="s">
        <v>5</v>
      </c>
      <c r="AC132" s="19"/>
      <c r="AD132" s="14"/>
    </row>
    <row r="133" spans="1:30" ht="30" customHeight="1" x14ac:dyDescent="0.25">
      <c r="A133" s="7">
        <v>2024</v>
      </c>
      <c r="B133" s="7">
        <v>3</v>
      </c>
      <c r="C133" s="7">
        <v>12</v>
      </c>
      <c r="D133" s="7">
        <v>12</v>
      </c>
      <c r="E133" s="7" t="s">
        <v>0</v>
      </c>
      <c r="F133" s="7"/>
      <c r="G133" s="8">
        <v>2462501</v>
      </c>
      <c r="H133" s="9" t="s">
        <v>301</v>
      </c>
      <c r="I133" s="10" t="s">
        <v>302</v>
      </c>
      <c r="J133" s="11" t="s">
        <v>64</v>
      </c>
      <c r="K133" s="32"/>
      <c r="L133" s="18">
        <v>133</v>
      </c>
      <c r="M133" s="7">
        <v>10</v>
      </c>
      <c r="N133" s="7" t="s">
        <v>19</v>
      </c>
      <c r="O133" s="14">
        <v>1225000</v>
      </c>
      <c r="P133" s="13">
        <v>1029000</v>
      </c>
      <c r="Q133" s="14" t="s">
        <v>134</v>
      </c>
      <c r="R133" s="14"/>
      <c r="S133" s="14"/>
      <c r="T133" s="14" t="s">
        <v>7</v>
      </c>
      <c r="U133" s="14" t="s">
        <v>6</v>
      </c>
      <c r="V133" s="14" t="s">
        <v>157</v>
      </c>
      <c r="W133" s="15" t="s">
        <v>2</v>
      </c>
      <c r="X133" s="16"/>
      <c r="Y133" s="35"/>
      <c r="Z133" s="18"/>
      <c r="AA133" s="14"/>
      <c r="AB133" s="14" t="s">
        <v>5</v>
      </c>
      <c r="AC133" s="19"/>
      <c r="AD133" s="14"/>
    </row>
    <row r="134" spans="1:30" ht="30" customHeight="1" x14ac:dyDescent="0.25">
      <c r="A134" s="7">
        <v>2024</v>
      </c>
      <c r="B134" s="7">
        <v>3</v>
      </c>
      <c r="C134" s="7">
        <v>12</v>
      </c>
      <c r="D134" s="7">
        <v>12</v>
      </c>
      <c r="E134" s="7" t="s">
        <v>0</v>
      </c>
      <c r="F134" s="7"/>
      <c r="G134" s="20">
        <v>3786260</v>
      </c>
      <c r="H134" s="9" t="s">
        <v>311</v>
      </c>
      <c r="I134" s="21" t="s">
        <v>312</v>
      </c>
      <c r="J134" s="11" t="s">
        <v>64</v>
      </c>
      <c r="K134" s="58">
        <v>1250000</v>
      </c>
      <c r="L134" s="18">
        <v>137</v>
      </c>
      <c r="M134" s="7">
        <v>10</v>
      </c>
      <c r="N134" s="7" t="s">
        <v>313</v>
      </c>
      <c r="O134" s="12">
        <v>1250000</v>
      </c>
      <c r="P134" s="13">
        <v>1050000</v>
      </c>
      <c r="Q134" s="14" t="s">
        <v>133</v>
      </c>
      <c r="R134" s="14"/>
      <c r="S134" s="14"/>
      <c r="T134" s="14" t="s">
        <v>65</v>
      </c>
      <c r="U134" s="14" t="s">
        <v>65</v>
      </c>
      <c r="V134" s="14" t="s">
        <v>157</v>
      </c>
      <c r="W134" s="15" t="s">
        <v>2</v>
      </c>
      <c r="X134" s="16"/>
      <c r="Y134" s="63"/>
      <c r="Z134" s="18"/>
      <c r="AA134" s="14"/>
      <c r="AB134" s="14" t="s">
        <v>5</v>
      </c>
      <c r="AC134" s="19"/>
      <c r="AD134" s="14"/>
    </row>
    <row r="135" spans="1:30" ht="30" customHeight="1" x14ac:dyDescent="0.25">
      <c r="A135" s="7">
        <v>2024</v>
      </c>
      <c r="B135" s="7">
        <v>3</v>
      </c>
      <c r="C135" s="7">
        <v>12</v>
      </c>
      <c r="D135" s="7">
        <v>12</v>
      </c>
      <c r="E135" s="7" t="s">
        <v>0</v>
      </c>
      <c r="F135" s="7"/>
      <c r="G135" s="8">
        <v>5627994</v>
      </c>
      <c r="H135" s="9" t="s">
        <v>189</v>
      </c>
      <c r="I135" s="10" t="s">
        <v>150</v>
      </c>
      <c r="J135" s="11" t="s">
        <v>64</v>
      </c>
      <c r="K135" s="46">
        <v>863062</v>
      </c>
      <c r="L135" s="18">
        <v>137</v>
      </c>
      <c r="M135" s="7">
        <v>10</v>
      </c>
      <c r="N135" s="7" t="s">
        <v>190</v>
      </c>
      <c r="O135" s="12">
        <v>863062</v>
      </c>
      <c r="P135" s="13">
        <v>724973</v>
      </c>
      <c r="Q135" s="14" t="s">
        <v>133</v>
      </c>
      <c r="R135" s="14"/>
      <c r="S135" s="14"/>
      <c r="T135" s="14" t="s">
        <v>65</v>
      </c>
      <c r="U135" s="14" t="s">
        <v>65</v>
      </c>
      <c r="V135" s="14" t="s">
        <v>157</v>
      </c>
      <c r="W135" s="15" t="s">
        <v>2</v>
      </c>
      <c r="X135" s="16"/>
      <c r="Y135" s="34"/>
      <c r="Z135" s="18"/>
      <c r="AA135" s="14"/>
      <c r="AB135" s="14" t="s">
        <v>5</v>
      </c>
      <c r="AC135" s="19"/>
      <c r="AD135" s="14"/>
    </row>
    <row r="136" spans="1:30" ht="30" customHeight="1" x14ac:dyDescent="0.25">
      <c r="A136" s="7">
        <v>2024</v>
      </c>
      <c r="B136" s="7">
        <v>3</v>
      </c>
      <c r="C136" s="7">
        <v>12</v>
      </c>
      <c r="D136" s="7">
        <v>12</v>
      </c>
      <c r="E136" s="7" t="s">
        <v>0</v>
      </c>
      <c r="F136" s="7"/>
      <c r="G136" s="8">
        <v>5628007</v>
      </c>
      <c r="H136" s="9" t="s">
        <v>149</v>
      </c>
      <c r="I136" s="10" t="s">
        <v>150</v>
      </c>
      <c r="J136" s="11" t="s">
        <v>64</v>
      </c>
      <c r="K136" s="46">
        <v>1019983</v>
      </c>
      <c r="L136" s="18">
        <v>137</v>
      </c>
      <c r="M136" s="7">
        <v>10</v>
      </c>
      <c r="N136" s="7" t="s">
        <v>137</v>
      </c>
      <c r="O136" s="12">
        <v>1019983</v>
      </c>
      <c r="P136" s="13">
        <v>856786</v>
      </c>
      <c r="Q136" s="14" t="s">
        <v>133</v>
      </c>
      <c r="R136" s="14"/>
      <c r="S136" s="14"/>
      <c r="T136" s="14" t="s">
        <v>65</v>
      </c>
      <c r="U136" s="14" t="s">
        <v>65</v>
      </c>
      <c r="V136" s="14" t="s">
        <v>157</v>
      </c>
      <c r="W136" s="15" t="s">
        <v>2</v>
      </c>
      <c r="X136" s="14"/>
      <c r="Y136" s="34"/>
      <c r="Z136" s="18"/>
      <c r="AA136" s="14"/>
      <c r="AB136" s="14" t="s">
        <v>5</v>
      </c>
      <c r="AC136" s="19"/>
      <c r="AD136" s="14"/>
    </row>
    <row r="137" spans="1:30" ht="30" customHeight="1" x14ac:dyDescent="0.25">
      <c r="A137" s="7">
        <v>2024</v>
      </c>
      <c r="B137" s="7">
        <v>3</v>
      </c>
      <c r="C137" s="7">
        <v>12</v>
      </c>
      <c r="D137" s="7">
        <v>12</v>
      </c>
      <c r="E137" s="7" t="s">
        <v>0</v>
      </c>
      <c r="F137" s="7"/>
      <c r="G137" s="8">
        <v>4644029</v>
      </c>
      <c r="H137" s="9" t="s">
        <v>66</v>
      </c>
      <c r="I137" s="10" t="s">
        <v>67</v>
      </c>
      <c r="J137" s="11" t="s">
        <v>64</v>
      </c>
      <c r="K137" s="46">
        <v>2239674</v>
      </c>
      <c r="L137" s="18">
        <v>137</v>
      </c>
      <c r="M137" s="7">
        <v>10</v>
      </c>
      <c r="N137" s="7" t="s">
        <v>136</v>
      </c>
      <c r="O137" s="12">
        <v>1250000</v>
      </c>
      <c r="P137" s="13">
        <v>1050000</v>
      </c>
      <c r="Q137" s="14" t="s">
        <v>133</v>
      </c>
      <c r="R137" s="22"/>
      <c r="S137" s="14"/>
      <c r="T137" s="14" t="s">
        <v>65</v>
      </c>
      <c r="U137" s="14" t="s">
        <v>65</v>
      </c>
      <c r="V137" s="14" t="s">
        <v>157</v>
      </c>
      <c r="W137" s="15" t="s">
        <v>2</v>
      </c>
      <c r="X137" s="14"/>
      <c r="Y137" s="34"/>
      <c r="Z137" s="18"/>
      <c r="AA137" s="14"/>
      <c r="AB137" s="14" t="s">
        <v>5</v>
      </c>
      <c r="AC137" s="19"/>
      <c r="AD137" s="14"/>
    </row>
    <row r="138" spans="1:30" ht="30" customHeight="1" x14ac:dyDescent="0.25">
      <c r="A138" s="7">
        <v>2024</v>
      </c>
      <c r="B138" s="7">
        <v>3</v>
      </c>
      <c r="C138" s="7">
        <v>12</v>
      </c>
      <c r="D138" s="7">
        <v>12</v>
      </c>
      <c r="E138" s="7" t="s">
        <v>0</v>
      </c>
      <c r="F138" s="7"/>
      <c r="G138" s="8">
        <v>4644029</v>
      </c>
      <c r="H138" s="9" t="s">
        <v>66</v>
      </c>
      <c r="I138" s="10" t="s">
        <v>67</v>
      </c>
      <c r="J138" s="11" t="s">
        <v>64</v>
      </c>
      <c r="K138" s="49"/>
      <c r="L138" s="18">
        <v>232</v>
      </c>
      <c r="M138" s="7">
        <v>10</v>
      </c>
      <c r="N138" s="7" t="s">
        <v>136</v>
      </c>
      <c r="O138" s="12">
        <v>989674</v>
      </c>
      <c r="P138" s="12">
        <v>989674</v>
      </c>
      <c r="Q138" s="14" t="s">
        <v>321</v>
      </c>
      <c r="R138" s="22"/>
      <c r="S138" s="14"/>
      <c r="T138" s="14" t="s">
        <v>65</v>
      </c>
      <c r="U138" s="14" t="s">
        <v>65</v>
      </c>
      <c r="V138" s="14" t="s">
        <v>157</v>
      </c>
      <c r="W138" s="15" t="s">
        <v>2</v>
      </c>
      <c r="X138" s="14"/>
      <c r="Y138" s="62"/>
      <c r="Z138" s="18"/>
      <c r="AA138" s="14"/>
      <c r="AB138" s="14" t="s">
        <v>5</v>
      </c>
      <c r="AC138" s="19"/>
      <c r="AD138" s="14"/>
    </row>
    <row r="139" spans="1:30" ht="30" customHeight="1" x14ac:dyDescent="0.25">
      <c r="A139" s="7">
        <v>2024</v>
      </c>
      <c r="B139" s="7">
        <v>3</v>
      </c>
      <c r="C139" s="7">
        <v>12</v>
      </c>
      <c r="D139" s="7">
        <v>12</v>
      </c>
      <c r="E139" s="7" t="s">
        <v>0</v>
      </c>
      <c r="F139" s="7"/>
      <c r="G139" s="8">
        <v>3801321</v>
      </c>
      <c r="H139" s="9" t="s">
        <v>112</v>
      </c>
      <c r="I139" s="10" t="s">
        <v>113</v>
      </c>
      <c r="J139" s="11" t="s">
        <v>64</v>
      </c>
      <c r="K139" s="54">
        <v>1250000</v>
      </c>
      <c r="L139" s="18">
        <v>137</v>
      </c>
      <c r="M139" s="7">
        <v>10</v>
      </c>
      <c r="N139" s="7" t="s">
        <v>135</v>
      </c>
      <c r="O139" s="12">
        <v>1250000</v>
      </c>
      <c r="P139" s="13">
        <v>1050000</v>
      </c>
      <c r="Q139" s="14" t="s">
        <v>133</v>
      </c>
      <c r="R139" s="14"/>
      <c r="S139" s="14"/>
      <c r="T139" s="14" t="s">
        <v>65</v>
      </c>
      <c r="U139" s="14" t="s">
        <v>65</v>
      </c>
      <c r="V139" s="14" t="s">
        <v>157</v>
      </c>
      <c r="W139" s="15" t="s">
        <v>2</v>
      </c>
      <c r="X139" s="14"/>
      <c r="Y139" s="34"/>
      <c r="Z139" s="18"/>
      <c r="AA139" s="14"/>
      <c r="AB139" s="14" t="s">
        <v>5</v>
      </c>
      <c r="AC139" s="19"/>
      <c r="AD139" s="14"/>
    </row>
    <row r="140" spans="1:30" ht="30" customHeight="1" x14ac:dyDescent="0.25">
      <c r="A140" s="7">
        <v>2024</v>
      </c>
      <c r="B140" s="7">
        <v>3</v>
      </c>
      <c r="C140" s="7">
        <v>12</v>
      </c>
      <c r="D140" s="7">
        <v>12</v>
      </c>
      <c r="E140" s="7" t="s">
        <v>0</v>
      </c>
      <c r="F140" s="7"/>
      <c r="G140" s="20">
        <v>2382086</v>
      </c>
      <c r="H140" s="9" t="s">
        <v>85</v>
      </c>
      <c r="I140" s="21" t="s">
        <v>86</v>
      </c>
      <c r="J140" s="11" t="s">
        <v>64</v>
      </c>
      <c r="K140" s="53">
        <v>1750000</v>
      </c>
      <c r="L140" s="18">
        <v>137</v>
      </c>
      <c r="M140" s="7">
        <v>10</v>
      </c>
      <c r="N140" s="7" t="s">
        <v>184</v>
      </c>
      <c r="O140" s="12">
        <v>1750000</v>
      </c>
      <c r="P140" s="13">
        <v>1470000</v>
      </c>
      <c r="Q140" s="14" t="s">
        <v>133</v>
      </c>
      <c r="R140" s="14"/>
      <c r="S140" s="14"/>
      <c r="T140" s="14" t="s">
        <v>65</v>
      </c>
      <c r="U140" s="14" t="s">
        <v>65</v>
      </c>
      <c r="V140" s="14" t="s">
        <v>157</v>
      </c>
      <c r="W140" s="15" t="s">
        <v>2</v>
      </c>
      <c r="X140" s="14"/>
      <c r="Y140" s="35"/>
      <c r="Z140" s="18"/>
      <c r="AA140" s="14"/>
      <c r="AB140" s="14" t="s">
        <v>5</v>
      </c>
      <c r="AC140" s="19"/>
      <c r="AD140" s="14"/>
    </row>
    <row r="141" spans="1:30" ht="30" customHeight="1" x14ac:dyDescent="0.25">
      <c r="A141" s="7">
        <v>2024</v>
      </c>
      <c r="B141" s="7">
        <v>3</v>
      </c>
      <c r="C141" s="7">
        <v>12</v>
      </c>
      <c r="D141" s="7">
        <v>12</v>
      </c>
      <c r="E141" s="7" t="s">
        <v>0</v>
      </c>
      <c r="F141" s="7">
        <v>25000</v>
      </c>
      <c r="G141" s="8">
        <v>3639662</v>
      </c>
      <c r="H141" s="9" t="s">
        <v>78</v>
      </c>
      <c r="I141" s="10" t="s">
        <v>79</v>
      </c>
      <c r="J141" s="11" t="s">
        <v>64</v>
      </c>
      <c r="K141" s="46">
        <v>1250000</v>
      </c>
      <c r="L141" s="18">
        <v>137</v>
      </c>
      <c r="M141" s="7">
        <v>10</v>
      </c>
      <c r="N141" s="7" t="s">
        <v>193</v>
      </c>
      <c r="O141" s="12">
        <v>1250000</v>
      </c>
      <c r="P141" s="13">
        <v>1050000</v>
      </c>
      <c r="Q141" s="14" t="s">
        <v>133</v>
      </c>
      <c r="R141" s="14"/>
      <c r="S141" s="14"/>
      <c r="T141" s="14" t="s">
        <v>65</v>
      </c>
      <c r="U141" s="14" t="s">
        <v>65</v>
      </c>
      <c r="V141" s="14" t="s">
        <v>157</v>
      </c>
      <c r="W141" s="15" t="s">
        <v>2</v>
      </c>
      <c r="X141" s="14"/>
      <c r="Y141" s="34"/>
      <c r="Z141" s="18"/>
      <c r="AA141" s="14"/>
      <c r="AB141" s="14" t="s">
        <v>5</v>
      </c>
      <c r="AC141" s="19"/>
      <c r="AD141" s="14"/>
    </row>
    <row r="142" spans="1:30" ht="30" customHeight="1" x14ac:dyDescent="0.25">
      <c r="A142" s="7">
        <v>2024</v>
      </c>
      <c r="B142" s="7">
        <v>3</v>
      </c>
      <c r="C142" s="7">
        <v>12</v>
      </c>
      <c r="D142" s="7">
        <v>12</v>
      </c>
      <c r="E142" s="7" t="s">
        <v>0</v>
      </c>
      <c r="F142" s="7"/>
      <c r="G142" s="8">
        <v>5091884</v>
      </c>
      <c r="H142" s="9" t="s">
        <v>108</v>
      </c>
      <c r="I142" s="10" t="s">
        <v>219</v>
      </c>
      <c r="J142" s="11" t="s">
        <v>64</v>
      </c>
      <c r="K142" s="46">
        <v>1250000</v>
      </c>
      <c r="L142" s="18">
        <v>137</v>
      </c>
      <c r="M142" s="7">
        <v>10</v>
      </c>
      <c r="N142" s="7" t="s">
        <v>80</v>
      </c>
      <c r="O142" s="12">
        <v>1250000</v>
      </c>
      <c r="P142" s="13">
        <v>1050000</v>
      </c>
      <c r="Q142" s="14" t="s">
        <v>133</v>
      </c>
      <c r="R142" s="14"/>
      <c r="S142" s="14"/>
      <c r="T142" s="14" t="s">
        <v>65</v>
      </c>
      <c r="U142" s="14" t="s">
        <v>65</v>
      </c>
      <c r="V142" s="14" t="s">
        <v>157</v>
      </c>
      <c r="W142" s="15" t="s">
        <v>2</v>
      </c>
      <c r="X142" s="16"/>
      <c r="Y142" s="63"/>
      <c r="Z142" s="18"/>
      <c r="AA142" s="14"/>
      <c r="AB142" s="14" t="s">
        <v>5</v>
      </c>
      <c r="AC142" s="19"/>
      <c r="AD142" s="14"/>
    </row>
    <row r="143" spans="1:30" ht="30" customHeight="1" x14ac:dyDescent="0.25">
      <c r="A143" s="7">
        <v>2024</v>
      </c>
      <c r="B143" s="7">
        <v>3</v>
      </c>
      <c r="C143" s="7">
        <v>12</v>
      </c>
      <c r="D143" s="7">
        <v>12</v>
      </c>
      <c r="E143" s="7" t="s">
        <v>0</v>
      </c>
      <c r="F143" s="7"/>
      <c r="G143" s="20">
        <v>2581949</v>
      </c>
      <c r="H143" s="9" t="s">
        <v>122</v>
      </c>
      <c r="I143" s="21" t="s">
        <v>123</v>
      </c>
      <c r="J143" s="11" t="s">
        <v>64</v>
      </c>
      <c r="K143" s="47">
        <v>1750000</v>
      </c>
      <c r="L143" s="18">
        <v>137</v>
      </c>
      <c r="M143" s="7">
        <v>10</v>
      </c>
      <c r="N143" s="7" t="s">
        <v>185</v>
      </c>
      <c r="O143" s="12">
        <v>1750000</v>
      </c>
      <c r="P143" s="13">
        <v>1470000</v>
      </c>
      <c r="Q143" s="14" t="s">
        <v>133</v>
      </c>
      <c r="R143" s="14"/>
      <c r="S143" s="14"/>
      <c r="T143" s="14" t="s">
        <v>65</v>
      </c>
      <c r="U143" s="14" t="s">
        <v>65</v>
      </c>
      <c r="V143" s="14" t="s">
        <v>157</v>
      </c>
      <c r="W143" s="15" t="s">
        <v>2</v>
      </c>
      <c r="X143" s="14"/>
      <c r="Y143" s="34"/>
      <c r="Z143" s="18"/>
      <c r="AA143" s="14"/>
      <c r="AB143" s="14" t="s">
        <v>5</v>
      </c>
      <c r="AC143" s="19"/>
      <c r="AD143" s="14"/>
    </row>
    <row r="144" spans="1:30" ht="30" customHeight="1" x14ac:dyDescent="0.25">
      <c r="A144" s="7">
        <v>2024</v>
      </c>
      <c r="B144" s="7">
        <v>3</v>
      </c>
      <c r="C144" s="7">
        <v>12</v>
      </c>
      <c r="D144" s="7">
        <v>12</v>
      </c>
      <c r="E144" s="7" t="s">
        <v>0</v>
      </c>
      <c r="F144" s="7"/>
      <c r="G144" s="8">
        <v>2481632</v>
      </c>
      <c r="H144" s="9" t="s">
        <v>82</v>
      </c>
      <c r="I144" s="10" t="s">
        <v>83</v>
      </c>
      <c r="J144" s="11" t="s">
        <v>64</v>
      </c>
      <c r="K144" s="47">
        <v>1250000</v>
      </c>
      <c r="L144" s="18">
        <v>137</v>
      </c>
      <c r="M144" s="7">
        <v>10</v>
      </c>
      <c r="N144" s="7" t="s">
        <v>192</v>
      </c>
      <c r="O144" s="12">
        <v>1250000</v>
      </c>
      <c r="P144" s="13">
        <v>1050000</v>
      </c>
      <c r="Q144" s="14" t="s">
        <v>133</v>
      </c>
      <c r="R144" s="14"/>
      <c r="S144" s="14"/>
      <c r="T144" s="14" t="s">
        <v>65</v>
      </c>
      <c r="U144" s="14" t="s">
        <v>65</v>
      </c>
      <c r="V144" s="14" t="s">
        <v>157</v>
      </c>
      <c r="W144" s="15" t="s">
        <v>2</v>
      </c>
      <c r="X144" s="16"/>
      <c r="Y144" s="15"/>
      <c r="Z144" s="18"/>
      <c r="AA144" s="14"/>
      <c r="AB144" s="14" t="s">
        <v>5</v>
      </c>
      <c r="AC144" s="19"/>
      <c r="AD144" s="14"/>
    </row>
    <row r="145" spans="1:30" ht="30" customHeight="1" x14ac:dyDescent="0.25">
      <c r="A145" s="7">
        <v>2024</v>
      </c>
      <c r="B145" s="7">
        <v>3</v>
      </c>
      <c r="C145" s="7">
        <v>12</v>
      </c>
      <c r="D145" s="7">
        <v>12</v>
      </c>
      <c r="E145" s="7" t="s">
        <v>0</v>
      </c>
      <c r="F145" s="7"/>
      <c r="G145" s="8">
        <v>3730347</v>
      </c>
      <c r="H145" s="9" t="s">
        <v>230</v>
      </c>
      <c r="I145" s="10" t="s">
        <v>231</v>
      </c>
      <c r="J145" s="11" t="s">
        <v>64</v>
      </c>
      <c r="K145" s="46">
        <v>1250000</v>
      </c>
      <c r="L145" s="18">
        <v>137</v>
      </c>
      <c r="M145" s="7">
        <v>10</v>
      </c>
      <c r="N145" s="7" t="s">
        <v>179</v>
      </c>
      <c r="O145" s="14">
        <v>1250000</v>
      </c>
      <c r="P145" s="13">
        <v>1050000</v>
      </c>
      <c r="Q145" s="14" t="s">
        <v>133</v>
      </c>
      <c r="R145" s="14"/>
      <c r="S145" s="14"/>
      <c r="T145" s="14" t="s">
        <v>65</v>
      </c>
      <c r="U145" s="14" t="s">
        <v>65</v>
      </c>
      <c r="V145" s="14" t="s">
        <v>157</v>
      </c>
      <c r="W145" s="15" t="s">
        <v>2</v>
      </c>
      <c r="X145" s="14"/>
      <c r="Y145" s="15"/>
      <c r="Z145" s="18"/>
      <c r="AA145" s="14"/>
      <c r="AB145" s="14" t="s">
        <v>5</v>
      </c>
      <c r="AC145" s="19"/>
      <c r="AD145" s="14"/>
    </row>
    <row r="146" spans="1:30" ht="30" customHeight="1" x14ac:dyDescent="0.25">
      <c r="A146" s="7">
        <v>2024</v>
      </c>
      <c r="B146" s="7">
        <v>3</v>
      </c>
      <c r="C146" s="7">
        <v>12</v>
      </c>
      <c r="D146" s="7">
        <v>12</v>
      </c>
      <c r="E146" s="7" t="s">
        <v>0</v>
      </c>
      <c r="F146" s="7"/>
      <c r="G146" s="8">
        <v>3213866</v>
      </c>
      <c r="H146" s="9" t="s">
        <v>125</v>
      </c>
      <c r="I146" s="10" t="s">
        <v>126</v>
      </c>
      <c r="J146" s="11" t="s">
        <v>64</v>
      </c>
      <c r="K146" s="47">
        <v>1750000</v>
      </c>
      <c r="L146" s="18">
        <v>137</v>
      </c>
      <c r="M146" s="7">
        <v>10</v>
      </c>
      <c r="N146" s="7" t="s">
        <v>226</v>
      </c>
      <c r="O146" s="12">
        <v>1750000</v>
      </c>
      <c r="P146" s="13">
        <v>1470000</v>
      </c>
      <c r="Q146" s="14" t="s">
        <v>133</v>
      </c>
      <c r="R146" s="14"/>
      <c r="S146" s="14"/>
      <c r="T146" s="14" t="s">
        <v>65</v>
      </c>
      <c r="U146" s="14" t="s">
        <v>65</v>
      </c>
      <c r="V146" s="14" t="s">
        <v>157</v>
      </c>
      <c r="W146" s="15" t="s">
        <v>2</v>
      </c>
      <c r="X146" s="14"/>
      <c r="Y146" s="34"/>
      <c r="Z146" s="18"/>
      <c r="AA146" s="14"/>
      <c r="AB146" s="14" t="s">
        <v>5</v>
      </c>
      <c r="AC146" s="19"/>
      <c r="AD146" s="14"/>
    </row>
    <row r="147" spans="1:30" ht="30" customHeight="1" x14ac:dyDescent="0.25">
      <c r="A147" s="7">
        <v>2024</v>
      </c>
      <c r="B147" s="7">
        <v>3</v>
      </c>
      <c r="C147" s="7">
        <v>12</v>
      </c>
      <c r="D147" s="7">
        <v>12</v>
      </c>
      <c r="E147" s="7" t="s">
        <v>0</v>
      </c>
      <c r="F147" s="7"/>
      <c r="G147" s="8">
        <v>3209485</v>
      </c>
      <c r="H147" s="9" t="s">
        <v>120</v>
      </c>
      <c r="I147" s="10" t="s">
        <v>121</v>
      </c>
      <c r="J147" s="11" t="s">
        <v>64</v>
      </c>
      <c r="K147" s="47">
        <v>1500000</v>
      </c>
      <c r="L147" s="18">
        <v>137</v>
      </c>
      <c r="M147" s="7">
        <v>10</v>
      </c>
      <c r="N147" s="7" t="s">
        <v>84</v>
      </c>
      <c r="O147" s="12">
        <v>1500000</v>
      </c>
      <c r="P147" s="13">
        <v>1260000</v>
      </c>
      <c r="Q147" s="14" t="s">
        <v>133</v>
      </c>
      <c r="R147" s="14"/>
      <c r="S147" s="14" t="s">
        <v>176</v>
      </c>
      <c r="T147" s="14" t="s">
        <v>65</v>
      </c>
      <c r="U147" s="14" t="s">
        <v>65</v>
      </c>
      <c r="V147" s="14" t="s">
        <v>157</v>
      </c>
      <c r="W147" s="15" t="s">
        <v>2</v>
      </c>
      <c r="X147" s="14"/>
      <c r="Y147" s="34"/>
      <c r="Z147" s="18"/>
      <c r="AA147" s="14"/>
      <c r="AB147" s="14" t="s">
        <v>5</v>
      </c>
      <c r="AC147" s="19"/>
      <c r="AD147" s="14"/>
    </row>
    <row r="148" spans="1:30" ht="30" customHeight="1" x14ac:dyDescent="0.25">
      <c r="A148" s="7">
        <v>2024</v>
      </c>
      <c r="B148" s="7">
        <v>3</v>
      </c>
      <c r="C148" s="7">
        <v>12</v>
      </c>
      <c r="D148" s="7">
        <v>12</v>
      </c>
      <c r="E148" s="7" t="s">
        <v>0</v>
      </c>
      <c r="F148" s="7"/>
      <c r="G148" s="8">
        <v>5142796</v>
      </c>
      <c r="H148" s="9" t="s">
        <v>309</v>
      </c>
      <c r="I148" s="10" t="s">
        <v>310</v>
      </c>
      <c r="J148" s="11" t="s">
        <v>64</v>
      </c>
      <c r="K148" s="50">
        <v>1250000</v>
      </c>
      <c r="L148" s="18">
        <v>137</v>
      </c>
      <c r="M148" s="7">
        <v>10</v>
      </c>
      <c r="N148" s="7" t="s">
        <v>179</v>
      </c>
      <c r="O148" s="12">
        <v>1250000</v>
      </c>
      <c r="P148" s="13">
        <v>1050000</v>
      </c>
      <c r="Q148" s="14" t="s">
        <v>133</v>
      </c>
      <c r="R148" s="14"/>
      <c r="S148" s="14" t="s">
        <v>176</v>
      </c>
      <c r="T148" s="14" t="s">
        <v>65</v>
      </c>
      <c r="U148" s="14" t="s">
        <v>65</v>
      </c>
      <c r="V148" s="14" t="s">
        <v>157</v>
      </c>
      <c r="W148" s="15" t="s">
        <v>2</v>
      </c>
      <c r="X148" s="14"/>
      <c r="Y148" s="17"/>
      <c r="Z148" s="18"/>
      <c r="AA148" s="14"/>
      <c r="AB148" s="14" t="s">
        <v>5</v>
      </c>
      <c r="AC148" s="19"/>
      <c r="AD148" s="14"/>
    </row>
    <row r="149" spans="1:30" ht="30" customHeight="1" x14ac:dyDescent="0.25">
      <c r="A149" s="7">
        <v>2024</v>
      </c>
      <c r="B149" s="7">
        <v>3</v>
      </c>
      <c r="C149" s="7">
        <v>12</v>
      </c>
      <c r="D149" s="7">
        <v>12</v>
      </c>
      <c r="E149" s="7" t="s">
        <v>0</v>
      </c>
      <c r="F149" s="7"/>
      <c r="G149" s="8">
        <v>2314418</v>
      </c>
      <c r="H149" s="9" t="s">
        <v>204</v>
      </c>
      <c r="I149" s="10" t="s">
        <v>202</v>
      </c>
      <c r="J149" s="11" t="s">
        <v>64</v>
      </c>
      <c r="K149" s="47">
        <v>5806790</v>
      </c>
      <c r="L149" s="18">
        <v>113</v>
      </c>
      <c r="M149" s="7">
        <v>10</v>
      </c>
      <c r="N149" s="7" t="s">
        <v>203</v>
      </c>
      <c r="O149" s="12">
        <v>1528300</v>
      </c>
      <c r="P149" s="13">
        <v>1283772</v>
      </c>
      <c r="Q149" s="14" t="s">
        <v>153</v>
      </c>
      <c r="R149" s="14"/>
      <c r="S149" s="14" t="s">
        <v>197</v>
      </c>
      <c r="T149" s="14" t="s">
        <v>14</v>
      </c>
      <c r="U149" s="14" t="s">
        <v>1</v>
      </c>
      <c r="V149" s="14" t="s">
        <v>157</v>
      </c>
      <c r="W149" s="15" t="s">
        <v>2</v>
      </c>
      <c r="X149" s="14"/>
      <c r="Y149" s="35"/>
      <c r="Z149" s="18"/>
      <c r="AA149" s="14" t="s">
        <v>8</v>
      </c>
      <c r="AB149" s="14" t="s">
        <v>5</v>
      </c>
      <c r="AC149" s="19"/>
      <c r="AD149" s="14"/>
    </row>
    <row r="150" spans="1:30" ht="30" customHeight="1" x14ac:dyDescent="0.25">
      <c r="A150" s="7">
        <v>2024</v>
      </c>
      <c r="B150" s="7">
        <v>3</v>
      </c>
      <c r="C150" s="7">
        <v>12</v>
      </c>
      <c r="D150" s="7">
        <v>12</v>
      </c>
      <c r="E150" s="7" t="s">
        <v>0</v>
      </c>
      <c r="F150" s="7"/>
      <c r="G150" s="8">
        <v>2314418</v>
      </c>
      <c r="H150" s="9" t="s">
        <v>204</v>
      </c>
      <c r="I150" s="10" t="s">
        <v>202</v>
      </c>
      <c r="J150" s="11" t="s">
        <v>64</v>
      </c>
      <c r="K150" s="53"/>
      <c r="L150" s="18">
        <v>131</v>
      </c>
      <c r="M150" s="7">
        <v>10</v>
      </c>
      <c r="N150" s="7" t="s">
        <v>203</v>
      </c>
      <c r="O150" s="12">
        <v>2500000</v>
      </c>
      <c r="P150" s="12">
        <v>2500000</v>
      </c>
      <c r="Q150" s="14" t="s">
        <v>303</v>
      </c>
      <c r="R150" s="14"/>
      <c r="S150" s="14" t="s">
        <v>197</v>
      </c>
      <c r="T150" s="14" t="s">
        <v>14</v>
      </c>
      <c r="U150" s="14" t="s">
        <v>1</v>
      </c>
      <c r="V150" s="14" t="s">
        <v>157</v>
      </c>
      <c r="W150" s="15" t="s">
        <v>2</v>
      </c>
      <c r="X150" s="14"/>
      <c r="Y150" s="35"/>
      <c r="Z150" s="18"/>
      <c r="AA150" s="14" t="s">
        <v>8</v>
      </c>
      <c r="AB150" s="14" t="s">
        <v>5</v>
      </c>
      <c r="AC150" s="19"/>
      <c r="AD150" s="14"/>
    </row>
    <row r="151" spans="1:30" ht="30" customHeight="1" x14ac:dyDescent="0.25">
      <c r="A151" s="7">
        <v>2024</v>
      </c>
      <c r="B151" s="7">
        <v>3</v>
      </c>
      <c r="C151" s="7">
        <v>12</v>
      </c>
      <c r="D151" s="7">
        <v>12</v>
      </c>
      <c r="E151" s="7" t="s">
        <v>0</v>
      </c>
      <c r="F151" s="7"/>
      <c r="G151" s="8">
        <v>2314418</v>
      </c>
      <c r="H151" s="9" t="s">
        <v>204</v>
      </c>
      <c r="I151" s="10" t="s">
        <v>202</v>
      </c>
      <c r="J151" s="11" t="s">
        <v>64</v>
      </c>
      <c r="K151" s="53"/>
      <c r="L151" s="18">
        <v>133</v>
      </c>
      <c r="M151" s="7">
        <v>10</v>
      </c>
      <c r="N151" s="7" t="s">
        <v>203</v>
      </c>
      <c r="O151" s="12">
        <v>1778490</v>
      </c>
      <c r="P151" s="13">
        <v>1493932</v>
      </c>
      <c r="Q151" s="14" t="s">
        <v>134</v>
      </c>
      <c r="R151" s="14"/>
      <c r="S151" s="14" t="s">
        <v>197</v>
      </c>
      <c r="T151" s="14" t="s">
        <v>14</v>
      </c>
      <c r="U151" s="14" t="s">
        <v>1</v>
      </c>
      <c r="V151" s="14" t="s">
        <v>157</v>
      </c>
      <c r="W151" s="15" t="s">
        <v>2</v>
      </c>
      <c r="X151" s="14"/>
      <c r="Y151" s="35"/>
      <c r="Z151" s="18"/>
      <c r="AA151" s="14" t="s">
        <v>8</v>
      </c>
      <c r="AB151" s="14" t="s">
        <v>5</v>
      </c>
      <c r="AC151" s="19"/>
      <c r="AD151" s="14"/>
    </row>
    <row r="152" spans="1:30" ht="30" customHeight="1" x14ac:dyDescent="0.25">
      <c r="A152" s="7">
        <v>2024</v>
      </c>
      <c r="B152" s="7">
        <v>3</v>
      </c>
      <c r="C152" s="7">
        <v>12</v>
      </c>
      <c r="D152" s="7">
        <v>12</v>
      </c>
      <c r="E152" s="7" t="s">
        <v>0</v>
      </c>
      <c r="F152" s="7"/>
      <c r="G152" s="8">
        <v>482929</v>
      </c>
      <c r="H152" s="9" t="s">
        <v>293</v>
      </c>
      <c r="I152" s="10" t="s">
        <v>294</v>
      </c>
      <c r="J152" s="7" t="s">
        <v>64</v>
      </c>
      <c r="K152" s="46">
        <v>7921418</v>
      </c>
      <c r="L152" s="18">
        <v>123</v>
      </c>
      <c r="M152" s="7">
        <v>10</v>
      </c>
      <c r="N152" s="7" t="s">
        <v>295</v>
      </c>
      <c r="O152" s="12">
        <v>1078208</v>
      </c>
      <c r="P152" s="12">
        <v>1078208</v>
      </c>
      <c r="Q152" s="14" t="s">
        <v>281</v>
      </c>
      <c r="R152" s="14"/>
      <c r="S152" s="14"/>
      <c r="T152" s="14" t="s">
        <v>296</v>
      </c>
      <c r="U152" s="14" t="s">
        <v>308</v>
      </c>
      <c r="V152" s="14" t="s">
        <v>157</v>
      </c>
      <c r="W152" s="15" t="s">
        <v>2</v>
      </c>
      <c r="X152" s="16"/>
      <c r="Y152" s="26"/>
      <c r="Z152" s="18"/>
      <c r="AA152" s="14"/>
      <c r="AB152" s="14" t="s">
        <v>5</v>
      </c>
      <c r="AC152" s="19"/>
      <c r="AD152" s="14"/>
    </row>
    <row r="153" spans="1:30" ht="30" customHeight="1" x14ac:dyDescent="0.25">
      <c r="A153" s="7">
        <v>2024</v>
      </c>
      <c r="B153" s="7">
        <v>3</v>
      </c>
      <c r="C153" s="7">
        <v>12</v>
      </c>
      <c r="D153" s="7">
        <v>12</v>
      </c>
      <c r="E153" s="7" t="s">
        <v>0</v>
      </c>
      <c r="F153" s="7"/>
      <c r="G153" s="8">
        <v>482929</v>
      </c>
      <c r="H153" s="9" t="s">
        <v>293</v>
      </c>
      <c r="I153" s="10" t="s">
        <v>294</v>
      </c>
      <c r="J153" s="7" t="s">
        <v>64</v>
      </c>
      <c r="K153" s="50"/>
      <c r="L153" s="18">
        <v>131</v>
      </c>
      <c r="M153" s="7">
        <v>10</v>
      </c>
      <c r="N153" s="7" t="s">
        <v>295</v>
      </c>
      <c r="O153" s="12">
        <v>2500000</v>
      </c>
      <c r="P153" s="12">
        <v>2500000</v>
      </c>
      <c r="Q153" s="14" t="s">
        <v>303</v>
      </c>
      <c r="R153" s="14"/>
      <c r="S153" s="14"/>
      <c r="T153" s="14" t="s">
        <v>296</v>
      </c>
      <c r="U153" s="14" t="s">
        <v>308</v>
      </c>
      <c r="V153" s="14" t="s">
        <v>157</v>
      </c>
      <c r="W153" s="15" t="s">
        <v>2</v>
      </c>
      <c r="X153" s="16"/>
      <c r="Y153" s="17"/>
      <c r="Z153" s="18"/>
      <c r="AA153" s="14"/>
      <c r="AB153" s="14" t="s">
        <v>5</v>
      </c>
      <c r="AC153" s="19"/>
      <c r="AD153" s="14"/>
    </row>
    <row r="154" spans="1:30" ht="30" customHeight="1" x14ac:dyDescent="0.25">
      <c r="A154" s="7">
        <v>2024</v>
      </c>
      <c r="B154" s="7">
        <v>3</v>
      </c>
      <c r="C154" s="7">
        <v>12</v>
      </c>
      <c r="D154" s="7">
        <v>12</v>
      </c>
      <c r="E154" s="7" t="s">
        <v>0</v>
      </c>
      <c r="F154" s="7"/>
      <c r="G154" s="8">
        <v>482929</v>
      </c>
      <c r="H154" s="9" t="s">
        <v>293</v>
      </c>
      <c r="I154" s="10" t="s">
        <v>294</v>
      </c>
      <c r="J154" s="7" t="s">
        <v>64</v>
      </c>
      <c r="K154" s="50"/>
      <c r="L154" s="18">
        <v>133</v>
      </c>
      <c r="M154" s="7">
        <v>10</v>
      </c>
      <c r="N154" s="7" t="s">
        <v>295</v>
      </c>
      <c r="O154" s="12">
        <v>2100000</v>
      </c>
      <c r="P154" s="12">
        <v>2100000</v>
      </c>
      <c r="Q154" s="14" t="s">
        <v>134</v>
      </c>
      <c r="R154" s="14"/>
      <c r="S154" s="14"/>
      <c r="T154" s="14" t="s">
        <v>296</v>
      </c>
      <c r="U154" s="14" t="s">
        <v>308</v>
      </c>
      <c r="V154" s="14" t="s">
        <v>157</v>
      </c>
      <c r="W154" s="15" t="s">
        <v>2</v>
      </c>
      <c r="X154" s="16"/>
      <c r="Y154" s="17"/>
      <c r="Z154" s="18"/>
      <c r="AA154" s="14"/>
      <c r="AB154" s="14" t="s">
        <v>5</v>
      </c>
      <c r="AC154" s="19"/>
      <c r="AD154" s="14"/>
    </row>
    <row r="155" spans="1:30" ht="30" customHeight="1" x14ac:dyDescent="0.25">
      <c r="A155" s="7">
        <v>2024</v>
      </c>
      <c r="B155" s="7">
        <v>3</v>
      </c>
      <c r="C155" s="7">
        <v>12</v>
      </c>
      <c r="D155" s="7">
        <v>12</v>
      </c>
      <c r="E155" s="7" t="s">
        <v>0</v>
      </c>
      <c r="F155" s="7"/>
      <c r="G155" s="8">
        <v>482929</v>
      </c>
      <c r="H155" s="9" t="s">
        <v>293</v>
      </c>
      <c r="I155" s="10" t="s">
        <v>294</v>
      </c>
      <c r="J155" s="7" t="s">
        <v>64</v>
      </c>
      <c r="K155" s="49"/>
      <c r="L155" s="18">
        <v>199</v>
      </c>
      <c r="M155" s="7">
        <v>10</v>
      </c>
      <c r="N155" s="7" t="s">
        <v>295</v>
      </c>
      <c r="O155" s="12">
        <v>2243210</v>
      </c>
      <c r="P155" s="12">
        <v>2243210</v>
      </c>
      <c r="Q155" s="14" t="s">
        <v>320</v>
      </c>
      <c r="R155" s="14"/>
      <c r="S155" s="14"/>
      <c r="T155" s="14" t="s">
        <v>296</v>
      </c>
      <c r="U155" s="14" t="s">
        <v>308</v>
      </c>
      <c r="V155" s="14" t="s">
        <v>157</v>
      </c>
      <c r="W155" s="15" t="s">
        <v>2</v>
      </c>
      <c r="X155" s="16"/>
      <c r="Y155" s="25"/>
      <c r="Z155" s="18"/>
      <c r="AA155" s="14"/>
      <c r="AB155" s="14" t="s">
        <v>5</v>
      </c>
      <c r="AC155" s="19"/>
      <c r="AD155" s="14"/>
    </row>
    <row r="156" spans="1:30" ht="30" customHeight="1" x14ac:dyDescent="0.25">
      <c r="A156" s="7">
        <v>2024</v>
      </c>
      <c r="B156" s="7">
        <v>3</v>
      </c>
      <c r="C156" s="7">
        <v>12</v>
      </c>
      <c r="D156" s="7">
        <v>12</v>
      </c>
      <c r="E156" s="7" t="s">
        <v>0</v>
      </c>
      <c r="F156" s="7"/>
      <c r="G156" s="8">
        <v>5167227</v>
      </c>
      <c r="H156" s="31" t="s">
        <v>76</v>
      </c>
      <c r="I156" s="10" t="s">
        <v>77</v>
      </c>
      <c r="J156" s="7" t="s">
        <v>64</v>
      </c>
      <c r="K156" s="46">
        <v>1647664</v>
      </c>
      <c r="L156" s="7">
        <v>137</v>
      </c>
      <c r="M156" s="7">
        <v>10</v>
      </c>
      <c r="N156" s="7" t="s">
        <v>183</v>
      </c>
      <c r="O156" s="12">
        <v>1647664</v>
      </c>
      <c r="P156" s="13">
        <v>1384038</v>
      </c>
      <c r="Q156" s="14" t="s">
        <v>133</v>
      </c>
      <c r="R156" s="14"/>
      <c r="S156" s="14"/>
      <c r="T156" s="14" t="s">
        <v>32</v>
      </c>
      <c r="U156" s="14" t="s">
        <v>32</v>
      </c>
      <c r="V156" s="14" t="s">
        <v>157</v>
      </c>
      <c r="W156" s="15" t="s">
        <v>2</v>
      </c>
      <c r="X156" s="16"/>
      <c r="Y156" s="15"/>
      <c r="Z156" s="18"/>
      <c r="AA156" s="14"/>
      <c r="AB156" s="14" t="s">
        <v>5</v>
      </c>
      <c r="AC156" s="19"/>
      <c r="AD156" s="14"/>
    </row>
    <row r="157" spans="1:30" ht="30" customHeight="1" x14ac:dyDescent="0.25">
      <c r="A157" s="43"/>
      <c r="B157" s="43"/>
      <c r="C157" s="44"/>
      <c r="K157"/>
      <c r="Y157"/>
    </row>
    <row r="158" spans="1:30" ht="30" customHeight="1" x14ac:dyDescent="0.25">
      <c r="A158" s="43"/>
      <c r="B158" s="43"/>
      <c r="C158" s="43"/>
      <c r="K158"/>
      <c r="Y158"/>
    </row>
    <row r="159" spans="1:30" ht="30" customHeight="1" x14ac:dyDescent="0.25">
      <c r="A159" s="43"/>
      <c r="B159" s="43"/>
      <c r="C159" s="44"/>
      <c r="K159"/>
      <c r="Y159"/>
    </row>
    <row r="160" spans="1:30" ht="30" customHeight="1" x14ac:dyDescent="0.25">
      <c r="A160" s="43"/>
      <c r="B160" s="43"/>
      <c r="C160" s="44"/>
      <c r="K160"/>
      <c r="Y160"/>
    </row>
    <row r="161" spans="1:25" ht="30" customHeight="1" x14ac:dyDescent="0.25">
      <c r="A161" s="43"/>
      <c r="B161" s="43"/>
      <c r="C161" s="44"/>
      <c r="K161"/>
      <c r="Y161"/>
    </row>
    <row r="162" spans="1:25" ht="30" customHeight="1" x14ac:dyDescent="0.25">
      <c r="A162" s="43"/>
      <c r="B162" s="43"/>
      <c r="C162" s="43"/>
      <c r="K162"/>
      <c r="Y162"/>
    </row>
    <row r="163" spans="1:25" ht="30" customHeight="1" x14ac:dyDescent="0.25">
      <c r="A163" s="43"/>
      <c r="B163" s="43"/>
      <c r="C163" s="44"/>
      <c r="K163"/>
      <c r="Y163"/>
    </row>
    <row r="164" spans="1:25" ht="30" customHeight="1" x14ac:dyDescent="0.25">
      <c r="A164" s="43"/>
      <c r="B164" s="43"/>
      <c r="C164" s="44"/>
      <c r="K164"/>
      <c r="Y164"/>
    </row>
    <row r="165" spans="1:25" ht="30" customHeight="1" x14ac:dyDescent="0.25">
      <c r="A165" s="43"/>
      <c r="B165" s="43"/>
      <c r="C165" s="43"/>
      <c r="K165"/>
      <c r="Y165"/>
    </row>
    <row r="166" spans="1:25" ht="30" customHeight="1" x14ac:dyDescent="0.25">
      <c r="A166" s="43"/>
      <c r="B166" s="43"/>
      <c r="C166" s="44"/>
      <c r="K166"/>
      <c r="Y166"/>
    </row>
    <row r="167" spans="1:25" ht="30" customHeight="1" x14ac:dyDescent="0.25">
      <c r="A167" s="43"/>
      <c r="B167" s="43"/>
      <c r="C167" s="44"/>
      <c r="K167"/>
      <c r="Y167"/>
    </row>
    <row r="168" spans="1:25" ht="30" customHeight="1" x14ac:dyDescent="0.25">
      <c r="A168" s="43"/>
      <c r="B168" s="43"/>
      <c r="C168" s="44"/>
      <c r="K168"/>
      <c r="Y168"/>
    </row>
    <row r="169" spans="1:25" ht="30" customHeight="1" x14ac:dyDescent="0.25">
      <c r="A169" s="43"/>
      <c r="B169" s="43"/>
      <c r="C169" s="43"/>
      <c r="K169"/>
      <c r="Y169"/>
    </row>
    <row r="170" spans="1:25" ht="30" customHeight="1" x14ac:dyDescent="0.25">
      <c r="A170" s="43"/>
      <c r="B170" s="43"/>
      <c r="C170" s="44"/>
      <c r="K170"/>
      <c r="Y170"/>
    </row>
    <row r="171" spans="1:25" ht="30" customHeight="1" x14ac:dyDescent="0.25">
      <c r="A171" s="43"/>
      <c r="B171" s="43"/>
      <c r="C171" s="44"/>
      <c r="K171"/>
      <c r="Y171"/>
    </row>
    <row r="172" spans="1:25" ht="30" customHeight="1" x14ac:dyDescent="0.25">
      <c r="A172" s="43"/>
      <c r="B172" s="43"/>
      <c r="C172" s="44"/>
      <c r="K172"/>
      <c r="Y172"/>
    </row>
    <row r="173" spans="1:25" ht="30" customHeight="1" x14ac:dyDescent="0.25">
      <c r="A173" s="43"/>
      <c r="B173" s="43"/>
      <c r="C173" s="44"/>
      <c r="K173"/>
      <c r="Y173"/>
    </row>
    <row r="174" spans="1:25" ht="30" customHeight="1" x14ac:dyDescent="0.25">
      <c r="A174" s="43"/>
      <c r="B174" s="43"/>
      <c r="C174" s="43"/>
      <c r="K174"/>
      <c r="Y174"/>
    </row>
    <row r="175" spans="1:25" ht="30" customHeight="1" x14ac:dyDescent="0.25">
      <c r="A175" s="43"/>
      <c r="B175" s="43"/>
      <c r="C175" s="44"/>
      <c r="K175"/>
      <c r="Y175"/>
    </row>
    <row r="176" spans="1:25" ht="30" customHeight="1" x14ac:dyDescent="0.25">
      <c r="A176" s="43"/>
      <c r="B176" s="43"/>
      <c r="C176" s="44"/>
      <c r="K176"/>
      <c r="Y176"/>
    </row>
    <row r="177" spans="1:25" ht="30" customHeight="1" x14ac:dyDescent="0.25">
      <c r="A177" s="43"/>
      <c r="B177" s="43"/>
      <c r="C177" s="43"/>
      <c r="K177"/>
      <c r="Y177"/>
    </row>
    <row r="178" spans="1:25" ht="30" customHeight="1" x14ac:dyDescent="0.25">
      <c r="A178" s="43"/>
      <c r="B178" s="43"/>
      <c r="C178" s="44"/>
      <c r="K178"/>
      <c r="Y178"/>
    </row>
    <row r="179" spans="1:25" ht="30" customHeight="1" x14ac:dyDescent="0.25">
      <c r="A179" s="43"/>
      <c r="B179" s="43"/>
      <c r="C179" s="44"/>
      <c r="K179"/>
      <c r="Y179"/>
    </row>
    <row r="180" spans="1:25" ht="30" customHeight="1" x14ac:dyDescent="0.25">
      <c r="A180" s="43"/>
      <c r="B180" s="43"/>
      <c r="C180" s="43"/>
      <c r="K180"/>
      <c r="Y180"/>
    </row>
    <row r="181" spans="1:25" ht="30" customHeight="1" x14ac:dyDescent="0.25">
      <c r="A181" s="43"/>
      <c r="B181" s="43"/>
      <c r="C181" s="44"/>
      <c r="K181"/>
      <c r="Y181"/>
    </row>
    <row r="182" spans="1:25" ht="30" customHeight="1" x14ac:dyDescent="0.25">
      <c r="A182" s="43"/>
      <c r="B182" s="43"/>
      <c r="C182" s="44"/>
      <c r="K182"/>
      <c r="Y182"/>
    </row>
    <row r="183" spans="1:25" ht="30" customHeight="1" x14ac:dyDescent="0.25">
      <c r="A183" s="43"/>
      <c r="B183" s="43"/>
      <c r="C183" s="43"/>
      <c r="K183"/>
      <c r="Y183"/>
    </row>
    <row r="184" spans="1:25" ht="30" customHeight="1" x14ac:dyDescent="0.25">
      <c r="A184" s="43"/>
      <c r="B184" s="43"/>
      <c r="C184" s="44"/>
      <c r="K184"/>
      <c r="Y184"/>
    </row>
    <row r="185" spans="1:25" ht="30" customHeight="1" x14ac:dyDescent="0.25">
      <c r="A185" s="43"/>
      <c r="B185" s="43"/>
      <c r="C185" s="44"/>
      <c r="K185"/>
      <c r="Y185"/>
    </row>
    <row r="186" spans="1:25" ht="30" customHeight="1" x14ac:dyDescent="0.25">
      <c r="A186" s="43"/>
      <c r="B186" s="43"/>
      <c r="C186" s="43"/>
      <c r="K186"/>
      <c r="Y186"/>
    </row>
    <row r="187" spans="1:25" ht="30" customHeight="1" x14ac:dyDescent="0.25">
      <c r="A187" s="43"/>
      <c r="B187" s="43"/>
      <c r="C187" s="44"/>
      <c r="K187"/>
      <c r="Y187"/>
    </row>
    <row r="188" spans="1:25" ht="30" customHeight="1" x14ac:dyDescent="0.25">
      <c r="A188" s="43"/>
      <c r="B188" s="43"/>
      <c r="C188" s="44"/>
      <c r="K188"/>
      <c r="Y188"/>
    </row>
    <row r="189" spans="1:25" ht="30" customHeight="1" x14ac:dyDescent="0.25">
      <c r="A189" s="43"/>
      <c r="B189" s="43"/>
      <c r="C189" s="44"/>
      <c r="K189"/>
      <c r="Y189"/>
    </row>
    <row r="190" spans="1:25" ht="30" customHeight="1" x14ac:dyDescent="0.25">
      <c r="A190" s="43"/>
      <c r="B190" s="43"/>
      <c r="C190" s="44"/>
      <c r="K190"/>
      <c r="Y190"/>
    </row>
    <row r="191" spans="1:25" ht="30" customHeight="1" x14ac:dyDescent="0.25">
      <c r="A191" s="43"/>
      <c r="B191" s="43"/>
      <c r="C191" s="43"/>
      <c r="K191"/>
      <c r="Y191"/>
    </row>
    <row r="192" spans="1:25" ht="30" customHeight="1" x14ac:dyDescent="0.25">
      <c r="A192" s="43"/>
      <c r="B192" s="43"/>
      <c r="C192" s="44"/>
      <c r="K192"/>
      <c r="Y192"/>
    </row>
    <row r="193" spans="1:25" ht="30" customHeight="1" x14ac:dyDescent="0.25">
      <c r="A193" s="43"/>
      <c r="B193" s="43"/>
      <c r="C193" s="44"/>
      <c r="K193"/>
      <c r="Y193"/>
    </row>
    <row r="194" spans="1:25" ht="30" customHeight="1" x14ac:dyDescent="0.25">
      <c r="A194" s="43"/>
      <c r="B194" s="43"/>
      <c r="C194" s="44"/>
      <c r="K194"/>
      <c r="Y194"/>
    </row>
    <row r="195" spans="1:25" ht="30" customHeight="1" x14ac:dyDescent="0.25">
      <c r="A195" s="43"/>
      <c r="B195" s="43"/>
      <c r="C195" s="44"/>
      <c r="K195"/>
      <c r="Y195"/>
    </row>
    <row r="196" spans="1:25" ht="30" customHeight="1" x14ac:dyDescent="0.25">
      <c r="A196" s="43"/>
      <c r="B196" s="43"/>
      <c r="C196" s="44"/>
      <c r="K196"/>
      <c r="Y196"/>
    </row>
    <row r="197" spans="1:25" ht="30" customHeight="1" x14ac:dyDescent="0.25">
      <c r="A197" s="43"/>
      <c r="B197" s="43"/>
      <c r="C197" s="44"/>
      <c r="K197"/>
      <c r="Y197"/>
    </row>
    <row r="198" spans="1:25" ht="30" customHeight="1" x14ac:dyDescent="0.25">
      <c r="A198" s="43"/>
      <c r="B198" s="43"/>
      <c r="C198" s="44"/>
      <c r="K198"/>
      <c r="Y198"/>
    </row>
    <row r="199" spans="1:25" ht="30" customHeight="1" x14ac:dyDescent="0.25">
      <c r="A199" s="43"/>
      <c r="B199" s="43"/>
      <c r="C199" s="44"/>
      <c r="K199"/>
      <c r="Y199"/>
    </row>
    <row r="200" spans="1:25" ht="30" customHeight="1" x14ac:dyDescent="0.25">
      <c r="A200" s="43"/>
      <c r="B200" s="43"/>
      <c r="C200" s="44"/>
      <c r="K200"/>
      <c r="Y200"/>
    </row>
    <row r="201" spans="1:25" ht="30" customHeight="1" x14ac:dyDescent="0.25">
      <c r="A201" s="43"/>
      <c r="B201" s="43"/>
      <c r="C201" s="43"/>
      <c r="K201"/>
      <c r="Y201"/>
    </row>
    <row r="202" spans="1:25" ht="30" customHeight="1" x14ac:dyDescent="0.25">
      <c r="A202" s="43"/>
      <c r="B202" s="43"/>
      <c r="C202" s="44"/>
      <c r="K202"/>
      <c r="Y202"/>
    </row>
    <row r="203" spans="1:25" ht="30" customHeight="1" x14ac:dyDescent="0.25">
      <c r="A203" s="43"/>
      <c r="B203" s="43"/>
      <c r="C203" s="44"/>
      <c r="K203"/>
      <c r="Y203"/>
    </row>
    <row r="204" spans="1:25" ht="30" customHeight="1" x14ac:dyDescent="0.25">
      <c r="A204" s="43"/>
      <c r="B204" s="43"/>
      <c r="C204" s="43"/>
      <c r="K204"/>
      <c r="Y204"/>
    </row>
    <row r="205" spans="1:25" ht="30" customHeight="1" x14ac:dyDescent="0.25">
      <c r="A205" s="43"/>
      <c r="B205" s="43"/>
      <c r="C205" s="44"/>
      <c r="K205"/>
      <c r="Y205"/>
    </row>
    <row r="206" spans="1:25" ht="30" customHeight="1" x14ac:dyDescent="0.25">
      <c r="A206" s="43"/>
      <c r="B206" s="43"/>
      <c r="C206" s="44"/>
      <c r="K206"/>
      <c r="Y206"/>
    </row>
    <row r="207" spans="1:25" ht="30" customHeight="1" x14ac:dyDescent="0.25">
      <c r="A207" s="43"/>
      <c r="B207" s="43"/>
      <c r="C207" s="44"/>
      <c r="K207"/>
      <c r="Y207"/>
    </row>
    <row r="208" spans="1:25" ht="30" customHeight="1" x14ac:dyDescent="0.25">
      <c r="A208" s="43"/>
      <c r="B208" s="43"/>
      <c r="C208" s="44"/>
      <c r="K208"/>
      <c r="Y208"/>
    </row>
    <row r="209" spans="1:25" ht="30" customHeight="1" x14ac:dyDescent="0.25">
      <c r="A209" s="43"/>
      <c r="B209" s="43"/>
      <c r="C209" s="44"/>
      <c r="K209"/>
      <c r="Y209"/>
    </row>
    <row r="210" spans="1:25" ht="30" customHeight="1" x14ac:dyDescent="0.25">
      <c r="A210" s="43"/>
      <c r="B210" s="43"/>
      <c r="C210" s="44"/>
      <c r="K210"/>
      <c r="Y210"/>
    </row>
    <row r="211" spans="1:25" ht="30" customHeight="1" x14ac:dyDescent="0.25">
      <c r="A211" s="43"/>
      <c r="B211" s="43"/>
      <c r="C211" s="44"/>
      <c r="K211"/>
      <c r="Y211"/>
    </row>
    <row r="212" spans="1:25" ht="30" customHeight="1" x14ac:dyDescent="0.25">
      <c r="A212" s="43"/>
      <c r="B212" s="43"/>
      <c r="C212" s="44"/>
      <c r="K212"/>
      <c r="Y212"/>
    </row>
    <row r="213" spans="1:25" ht="30" customHeight="1" x14ac:dyDescent="0.25">
      <c r="A213" s="43"/>
      <c r="B213" s="43"/>
      <c r="C213" s="44"/>
      <c r="K213"/>
      <c r="Y213"/>
    </row>
    <row r="214" spans="1:25" ht="30" customHeight="1" x14ac:dyDescent="0.25">
      <c r="A214" s="43"/>
      <c r="B214" s="43"/>
      <c r="C214" s="44"/>
      <c r="K214"/>
      <c r="Y214"/>
    </row>
    <row r="215" spans="1:25" ht="30" customHeight="1" x14ac:dyDescent="0.25">
      <c r="A215" s="43"/>
      <c r="B215" s="43"/>
      <c r="C215" s="44"/>
      <c r="K215"/>
      <c r="Y215"/>
    </row>
    <row r="216" spans="1:25" ht="30" customHeight="1" x14ac:dyDescent="0.25">
      <c r="A216" s="43"/>
      <c r="B216" s="43"/>
      <c r="C216" s="43"/>
      <c r="K216"/>
      <c r="Y216"/>
    </row>
    <row r="217" spans="1:25" ht="30" customHeight="1" x14ac:dyDescent="0.25">
      <c r="A217" s="43"/>
      <c r="B217" s="43"/>
      <c r="C217" s="44"/>
      <c r="K217"/>
      <c r="Y217"/>
    </row>
    <row r="218" spans="1:25" ht="30" customHeight="1" x14ac:dyDescent="0.25">
      <c r="A218" s="43"/>
      <c r="B218" s="43"/>
      <c r="C218" s="44"/>
      <c r="K218"/>
      <c r="Y218"/>
    </row>
    <row r="219" spans="1:25" ht="30" customHeight="1" x14ac:dyDescent="0.25">
      <c r="A219" s="43"/>
      <c r="B219" s="43"/>
      <c r="C219" s="44"/>
      <c r="K219"/>
      <c r="Y219"/>
    </row>
    <row r="220" spans="1:25" ht="30" customHeight="1" x14ac:dyDescent="0.25">
      <c r="A220" s="43"/>
      <c r="B220" s="43"/>
      <c r="C220" s="44"/>
      <c r="K220"/>
      <c r="Y220"/>
    </row>
    <row r="221" spans="1:25" ht="30" customHeight="1" x14ac:dyDescent="0.25">
      <c r="A221" s="43"/>
      <c r="B221" s="43"/>
      <c r="C221" s="43"/>
      <c r="K221"/>
      <c r="Y221"/>
    </row>
    <row r="222" spans="1:25" ht="30" customHeight="1" x14ac:dyDescent="0.25">
      <c r="A222" s="43"/>
      <c r="B222" s="43"/>
      <c r="C222" s="44"/>
      <c r="K222"/>
      <c r="Y222"/>
    </row>
    <row r="223" spans="1:25" ht="30" customHeight="1" x14ac:dyDescent="0.25">
      <c r="A223" s="43"/>
      <c r="B223" s="43"/>
      <c r="C223" s="44"/>
      <c r="K223"/>
      <c r="Y223"/>
    </row>
    <row r="224" spans="1:25" ht="30" customHeight="1" x14ac:dyDescent="0.25">
      <c r="A224" s="43"/>
      <c r="B224" s="43"/>
      <c r="C224" s="43"/>
      <c r="K224"/>
      <c r="Y224"/>
    </row>
    <row r="225" spans="1:25" ht="30" customHeight="1" x14ac:dyDescent="0.25">
      <c r="A225" s="43"/>
      <c r="B225" s="43"/>
      <c r="C225" s="44"/>
      <c r="K225"/>
      <c r="Y225"/>
    </row>
    <row r="226" spans="1:25" ht="30" customHeight="1" x14ac:dyDescent="0.25">
      <c r="A226" s="43"/>
      <c r="B226" s="43"/>
      <c r="C226" s="44"/>
      <c r="K226"/>
      <c r="Y226"/>
    </row>
    <row r="227" spans="1:25" ht="30" customHeight="1" x14ac:dyDescent="0.25">
      <c r="A227" s="43"/>
      <c r="B227" s="43"/>
      <c r="C227" s="44"/>
      <c r="K227"/>
      <c r="Y227"/>
    </row>
    <row r="228" spans="1:25" ht="30" customHeight="1" x14ac:dyDescent="0.25">
      <c r="A228" s="43"/>
      <c r="B228" s="43"/>
      <c r="C228" s="43"/>
      <c r="K228"/>
      <c r="Y228"/>
    </row>
    <row r="229" spans="1:25" ht="30" customHeight="1" x14ac:dyDescent="0.25">
      <c r="A229" s="43"/>
      <c r="B229" s="43"/>
      <c r="C229" s="44"/>
      <c r="K229"/>
      <c r="Y229"/>
    </row>
    <row r="230" spans="1:25" ht="30" customHeight="1" x14ac:dyDescent="0.25">
      <c r="A230" s="43"/>
      <c r="B230" s="43"/>
      <c r="C230" s="44"/>
      <c r="K230"/>
      <c r="Y230"/>
    </row>
    <row r="231" spans="1:25" ht="30" customHeight="1" x14ac:dyDescent="0.25">
      <c r="A231" s="43"/>
      <c r="B231" s="43"/>
      <c r="C231" s="44"/>
      <c r="K231"/>
      <c r="Y231"/>
    </row>
    <row r="232" spans="1:25" ht="30" customHeight="1" x14ac:dyDescent="0.25">
      <c r="A232" s="43"/>
      <c r="B232" s="43"/>
      <c r="C232" s="44"/>
      <c r="K232"/>
      <c r="Y232"/>
    </row>
    <row r="233" spans="1:25" ht="30" customHeight="1" x14ac:dyDescent="0.25">
      <c r="A233" s="43"/>
      <c r="B233" s="43"/>
      <c r="C233" s="43"/>
      <c r="K233"/>
      <c r="Y233"/>
    </row>
    <row r="234" spans="1:25" ht="30" customHeight="1" x14ac:dyDescent="0.25">
      <c r="A234" s="43"/>
      <c r="B234" s="43"/>
      <c r="C234" s="44"/>
      <c r="K234"/>
      <c r="Y234"/>
    </row>
    <row r="235" spans="1:25" ht="30" customHeight="1" x14ac:dyDescent="0.25">
      <c r="A235" s="43"/>
      <c r="B235" s="43"/>
      <c r="C235" s="44"/>
      <c r="K235"/>
      <c r="Y235"/>
    </row>
    <row r="236" spans="1:25" ht="30" customHeight="1" x14ac:dyDescent="0.25">
      <c r="A236" s="43"/>
      <c r="B236" s="43"/>
      <c r="C236" s="43"/>
      <c r="K236"/>
      <c r="Y236"/>
    </row>
    <row r="237" spans="1:25" ht="30" customHeight="1" x14ac:dyDescent="0.25">
      <c r="A237" s="43"/>
      <c r="B237" s="43"/>
      <c r="C237" s="44"/>
      <c r="K237"/>
      <c r="Y237"/>
    </row>
    <row r="238" spans="1:25" ht="30" customHeight="1" x14ac:dyDescent="0.25">
      <c r="A238" s="43"/>
      <c r="B238" s="43"/>
      <c r="C238" s="44"/>
      <c r="K238"/>
      <c r="Y238"/>
    </row>
    <row r="239" spans="1:25" ht="30" customHeight="1" x14ac:dyDescent="0.25">
      <c r="A239" s="43"/>
      <c r="B239" s="43"/>
      <c r="C239" s="44"/>
      <c r="K239"/>
      <c r="Y239"/>
    </row>
    <row r="240" spans="1:25" ht="30" customHeight="1" x14ac:dyDescent="0.25">
      <c r="A240" s="43"/>
      <c r="B240" s="43"/>
      <c r="C240" s="43"/>
      <c r="K240"/>
      <c r="Y240"/>
    </row>
    <row r="241" spans="1:25" ht="30" customHeight="1" x14ac:dyDescent="0.25">
      <c r="A241" s="43"/>
      <c r="B241" s="43"/>
      <c r="C241" s="44"/>
      <c r="K241"/>
      <c r="Y241"/>
    </row>
    <row r="242" spans="1:25" ht="30" customHeight="1" x14ac:dyDescent="0.25">
      <c r="A242" s="43"/>
      <c r="B242" s="43"/>
      <c r="C242" s="44"/>
      <c r="K242"/>
      <c r="Y242"/>
    </row>
    <row r="243" spans="1:25" ht="30" customHeight="1" x14ac:dyDescent="0.25">
      <c r="A243" s="43"/>
      <c r="B243" s="43"/>
      <c r="C243" s="43"/>
      <c r="K243"/>
      <c r="Y243"/>
    </row>
    <row r="244" spans="1:25" ht="30" customHeight="1" x14ac:dyDescent="0.25">
      <c r="A244" s="43"/>
      <c r="B244" s="43"/>
      <c r="C244" s="43"/>
      <c r="K244"/>
      <c r="Y244"/>
    </row>
    <row r="245" spans="1:25" ht="30" customHeight="1" x14ac:dyDescent="0.25">
      <c r="A245" s="43"/>
      <c r="B245" s="43"/>
      <c r="C245" s="44"/>
      <c r="K245"/>
      <c r="Y245"/>
    </row>
    <row r="246" spans="1:25" ht="30" customHeight="1" x14ac:dyDescent="0.25">
      <c r="A246" s="43"/>
      <c r="B246" s="43"/>
      <c r="C246" s="44"/>
      <c r="K246"/>
      <c r="Y246"/>
    </row>
    <row r="247" spans="1:25" ht="30" customHeight="1" x14ac:dyDescent="0.25">
      <c r="A247" s="43"/>
      <c r="B247" s="43"/>
      <c r="C247" s="44"/>
      <c r="K247"/>
      <c r="Y247"/>
    </row>
    <row r="248" spans="1:25" ht="30" customHeight="1" x14ac:dyDescent="0.25">
      <c r="A248" s="43"/>
      <c r="B248" s="43"/>
      <c r="C248" s="44"/>
      <c r="K248"/>
      <c r="Y248"/>
    </row>
    <row r="249" spans="1:25" ht="30" customHeight="1" x14ac:dyDescent="0.25">
      <c r="A249" s="43"/>
      <c r="B249" s="43"/>
      <c r="C249" s="44"/>
      <c r="K249"/>
      <c r="Y249"/>
    </row>
    <row r="250" spans="1:25" ht="30" customHeight="1" x14ac:dyDescent="0.25">
      <c r="A250" s="43"/>
      <c r="B250" s="43"/>
      <c r="C250" s="44"/>
      <c r="K250"/>
      <c r="Y250"/>
    </row>
    <row r="251" spans="1:25" ht="30" customHeight="1" x14ac:dyDescent="0.25">
      <c r="A251" s="43"/>
      <c r="B251" s="43"/>
      <c r="C251" s="44"/>
      <c r="K251"/>
      <c r="Y251"/>
    </row>
    <row r="252" spans="1:25" ht="30" customHeight="1" x14ac:dyDescent="0.25">
      <c r="A252" s="43"/>
      <c r="B252" s="43"/>
      <c r="C252" s="43"/>
      <c r="K252"/>
      <c r="Y252"/>
    </row>
    <row r="253" spans="1:25" ht="30" customHeight="1" x14ac:dyDescent="0.25">
      <c r="A253" s="43"/>
      <c r="B253" s="43"/>
      <c r="C253" s="44"/>
      <c r="K253"/>
      <c r="Y253"/>
    </row>
    <row r="254" spans="1:25" ht="30" customHeight="1" x14ac:dyDescent="0.25">
      <c r="A254" s="43"/>
      <c r="B254" s="43"/>
      <c r="C254" s="44"/>
      <c r="K254"/>
      <c r="Y254"/>
    </row>
    <row r="255" spans="1:25" ht="30" customHeight="1" x14ac:dyDescent="0.25">
      <c r="A255" s="43"/>
      <c r="B255" s="43"/>
      <c r="C255" s="44"/>
      <c r="K255"/>
      <c r="Y255"/>
    </row>
    <row r="256" spans="1:25" ht="30" customHeight="1" x14ac:dyDescent="0.25">
      <c r="A256" s="43"/>
      <c r="B256" s="43"/>
      <c r="C256" s="43"/>
      <c r="K256"/>
      <c r="Y256"/>
    </row>
    <row r="257" spans="1:25" ht="30" customHeight="1" x14ac:dyDescent="0.25">
      <c r="A257" s="43"/>
      <c r="B257" s="43"/>
      <c r="C257" s="43"/>
      <c r="K257"/>
      <c r="Y257"/>
    </row>
    <row r="258" spans="1:25" ht="30" customHeight="1" x14ac:dyDescent="0.25">
      <c r="A258" s="43"/>
      <c r="B258" s="43"/>
      <c r="C258" s="43"/>
      <c r="K258"/>
      <c r="Y258"/>
    </row>
    <row r="259" spans="1:25" ht="30.75" customHeight="1" x14ac:dyDescent="0.25">
      <c r="A259" s="43"/>
      <c r="B259" s="43"/>
      <c r="C259" s="43"/>
      <c r="K259"/>
      <c r="Y259"/>
    </row>
    <row r="260" spans="1:25" ht="30" customHeight="1" x14ac:dyDescent="0.25">
      <c r="A260" s="43"/>
      <c r="B260" s="43"/>
      <c r="C260" s="44"/>
      <c r="K260"/>
      <c r="Y260"/>
    </row>
    <row r="261" spans="1:25" ht="30" customHeight="1" x14ac:dyDescent="0.25">
      <c r="A261" s="43"/>
      <c r="B261" s="43"/>
      <c r="C261" s="44"/>
      <c r="K261"/>
      <c r="Y261"/>
    </row>
    <row r="262" spans="1:25" ht="30" customHeight="1" x14ac:dyDescent="0.25">
      <c r="A262" s="43"/>
      <c r="B262" s="43"/>
      <c r="C262" s="44"/>
      <c r="K262"/>
      <c r="Y262"/>
    </row>
    <row r="263" spans="1:25" ht="30" customHeight="1" x14ac:dyDescent="0.25">
      <c r="A263" s="43"/>
      <c r="B263" s="43"/>
      <c r="C263" s="43"/>
      <c r="K263"/>
      <c r="Y263"/>
    </row>
    <row r="264" spans="1:25" ht="30" customHeight="1" x14ac:dyDescent="0.25">
      <c r="A264" s="43"/>
      <c r="B264" s="43"/>
      <c r="C264" s="44"/>
      <c r="K264"/>
      <c r="Y264"/>
    </row>
    <row r="265" spans="1:25" ht="30" customHeight="1" x14ac:dyDescent="0.25">
      <c r="A265" s="43"/>
      <c r="B265" s="43"/>
      <c r="C265" s="44"/>
      <c r="K265"/>
      <c r="Y265"/>
    </row>
    <row r="266" spans="1:25" ht="30" customHeight="1" x14ac:dyDescent="0.25">
      <c r="A266" s="43"/>
      <c r="B266" s="43"/>
      <c r="C266" s="43"/>
      <c r="K266"/>
      <c r="Y266"/>
    </row>
    <row r="267" spans="1:25" ht="30" customHeight="1" x14ac:dyDescent="0.25">
      <c r="A267" s="43"/>
      <c r="B267" s="43"/>
      <c r="C267" s="44"/>
      <c r="K267"/>
      <c r="Y267"/>
    </row>
    <row r="268" spans="1:25" ht="30" customHeight="1" x14ac:dyDescent="0.25">
      <c r="A268" s="43"/>
      <c r="B268" s="43"/>
      <c r="C268" s="44"/>
      <c r="K268"/>
      <c r="Y268"/>
    </row>
    <row r="269" spans="1:25" ht="30" customHeight="1" x14ac:dyDescent="0.25">
      <c r="A269" s="43"/>
      <c r="B269" s="43"/>
      <c r="C269" s="44"/>
      <c r="K269"/>
      <c r="Y269"/>
    </row>
    <row r="270" spans="1:25" ht="30" customHeight="1" x14ac:dyDescent="0.25">
      <c r="A270" s="43"/>
      <c r="B270" s="43"/>
      <c r="C270" s="44"/>
      <c r="K270"/>
      <c r="Y270"/>
    </row>
    <row r="271" spans="1:25" ht="30" customHeight="1" x14ac:dyDescent="0.25">
      <c r="A271" s="43"/>
      <c r="B271" s="43"/>
      <c r="C271" s="44"/>
      <c r="K271"/>
      <c r="Y271"/>
    </row>
    <row r="272" spans="1:25" ht="30" customHeight="1" x14ac:dyDescent="0.25">
      <c r="A272" s="43"/>
      <c r="B272" s="43"/>
      <c r="C272" s="43"/>
      <c r="K272"/>
      <c r="Y272"/>
    </row>
    <row r="273" spans="1:25" ht="30" customHeight="1" x14ac:dyDescent="0.25">
      <c r="A273" s="43"/>
      <c r="B273" s="43"/>
      <c r="C273" s="44"/>
      <c r="K273"/>
      <c r="Y273"/>
    </row>
    <row r="274" spans="1:25" ht="30" customHeight="1" x14ac:dyDescent="0.25">
      <c r="A274" s="43"/>
      <c r="B274" s="43"/>
      <c r="C274" s="44"/>
      <c r="K274"/>
      <c r="Y274"/>
    </row>
    <row r="275" spans="1:25" ht="30" customHeight="1" x14ac:dyDescent="0.25">
      <c r="A275" s="43"/>
      <c r="B275" s="43"/>
      <c r="C275" s="43"/>
      <c r="K275"/>
      <c r="Y275"/>
    </row>
    <row r="276" spans="1:25" ht="30" customHeight="1" x14ac:dyDescent="0.25">
      <c r="A276" s="43"/>
      <c r="B276" s="43"/>
      <c r="C276" s="44"/>
      <c r="K276"/>
      <c r="Y276"/>
    </row>
    <row r="277" spans="1:25" ht="30" customHeight="1" x14ac:dyDescent="0.25">
      <c r="A277" s="43"/>
      <c r="B277" s="43"/>
      <c r="C277" s="44"/>
      <c r="K277"/>
      <c r="Y277"/>
    </row>
    <row r="278" spans="1:25" ht="30" customHeight="1" x14ac:dyDescent="0.25">
      <c r="A278" s="43"/>
      <c r="B278" s="43"/>
      <c r="C278" s="43"/>
      <c r="K278"/>
      <c r="Y278"/>
    </row>
    <row r="279" spans="1:25" ht="30" customHeight="1" x14ac:dyDescent="0.25">
      <c r="A279" s="43"/>
      <c r="B279" s="43"/>
      <c r="C279" s="44"/>
      <c r="K279"/>
      <c r="Y279"/>
    </row>
    <row r="280" spans="1:25" ht="30" customHeight="1" x14ac:dyDescent="0.25">
      <c r="A280" s="43"/>
      <c r="B280" s="43"/>
      <c r="C280" s="44"/>
      <c r="K280"/>
      <c r="Y280"/>
    </row>
    <row r="281" spans="1:25" ht="30" customHeight="1" x14ac:dyDescent="0.25">
      <c r="A281" s="43"/>
      <c r="B281" s="43"/>
      <c r="C281" s="43"/>
      <c r="K281"/>
      <c r="Y281"/>
    </row>
    <row r="282" spans="1:25" ht="30" customHeight="1" x14ac:dyDescent="0.25">
      <c r="A282" s="43"/>
      <c r="B282" s="43"/>
      <c r="C282" s="44"/>
      <c r="K282"/>
      <c r="Y282"/>
    </row>
    <row r="283" spans="1:25" ht="30" customHeight="1" x14ac:dyDescent="0.25">
      <c r="A283" s="43"/>
      <c r="B283" s="43"/>
      <c r="C283" s="44"/>
      <c r="K283"/>
      <c r="Y283"/>
    </row>
    <row r="284" spans="1:25" ht="30" customHeight="1" x14ac:dyDescent="0.25">
      <c r="A284" s="43"/>
      <c r="B284" s="43"/>
      <c r="C284" s="43"/>
      <c r="K284"/>
      <c r="Y284"/>
    </row>
    <row r="285" spans="1:25" ht="30" customHeight="1" x14ac:dyDescent="0.25">
      <c r="A285" s="43"/>
      <c r="B285" s="43"/>
      <c r="C285" s="44"/>
      <c r="K285"/>
      <c r="Y285"/>
    </row>
    <row r="286" spans="1:25" ht="30" customHeight="1" x14ac:dyDescent="0.25">
      <c r="A286" s="43"/>
      <c r="B286" s="43"/>
      <c r="C286" s="44"/>
      <c r="K286"/>
      <c r="Y286"/>
    </row>
    <row r="287" spans="1:25" ht="30" customHeight="1" x14ac:dyDescent="0.25">
      <c r="A287" s="43"/>
      <c r="B287" s="43"/>
      <c r="C287" s="44"/>
      <c r="K287"/>
      <c r="Y287"/>
    </row>
    <row r="288" spans="1:25" ht="30" customHeight="1" x14ac:dyDescent="0.25">
      <c r="A288" s="43"/>
      <c r="B288" s="43"/>
      <c r="C288" s="44"/>
      <c r="K288"/>
      <c r="Y288"/>
    </row>
    <row r="289" spans="1:25" ht="30" customHeight="1" x14ac:dyDescent="0.25">
      <c r="A289" s="43"/>
      <c r="B289" s="43"/>
      <c r="C289" s="44"/>
      <c r="K289"/>
      <c r="Y289"/>
    </row>
    <row r="290" spans="1:25" ht="30" customHeight="1" x14ac:dyDescent="0.25">
      <c r="A290" s="43"/>
      <c r="B290" s="43"/>
      <c r="C290" s="44"/>
      <c r="K290"/>
      <c r="Y290"/>
    </row>
    <row r="291" spans="1:25" ht="30" customHeight="1" x14ac:dyDescent="0.25">
      <c r="A291" s="43"/>
      <c r="B291" s="43"/>
      <c r="C291" s="44"/>
      <c r="K291"/>
      <c r="Y291"/>
    </row>
    <row r="292" spans="1:25" ht="30" customHeight="1" x14ac:dyDescent="0.25">
      <c r="A292" s="43"/>
      <c r="B292" s="43"/>
      <c r="C292" s="43"/>
      <c r="K292"/>
      <c r="Y292"/>
    </row>
    <row r="293" spans="1:25" ht="30" customHeight="1" x14ac:dyDescent="0.25">
      <c r="A293" s="43"/>
      <c r="B293" s="43"/>
      <c r="C293" s="44"/>
      <c r="K293"/>
      <c r="Y293"/>
    </row>
    <row r="294" spans="1:25" ht="30" customHeight="1" x14ac:dyDescent="0.25">
      <c r="A294" s="43"/>
      <c r="B294" s="43"/>
      <c r="C294" s="44"/>
      <c r="K294"/>
      <c r="Y294"/>
    </row>
    <row r="295" spans="1:25" ht="30" customHeight="1" x14ac:dyDescent="0.25">
      <c r="A295" s="43"/>
      <c r="B295" s="43"/>
      <c r="C295" s="44"/>
      <c r="K295"/>
      <c r="Y295"/>
    </row>
    <row r="296" spans="1:25" ht="30" customHeight="1" x14ac:dyDescent="0.25">
      <c r="A296" s="43"/>
      <c r="B296" s="43"/>
      <c r="C296" s="44"/>
      <c r="K296"/>
      <c r="Y296"/>
    </row>
    <row r="297" spans="1:25" ht="30" customHeight="1" x14ac:dyDescent="0.25">
      <c r="A297" s="43"/>
      <c r="B297" s="43"/>
      <c r="C297" s="44"/>
      <c r="K297"/>
      <c r="Y297"/>
    </row>
    <row r="298" spans="1:25" ht="30" customHeight="1" x14ac:dyDescent="0.25">
      <c r="A298" s="43"/>
      <c r="B298" s="43"/>
      <c r="C298" s="44"/>
      <c r="K298"/>
      <c r="Y298"/>
    </row>
    <row r="299" spans="1:25" ht="30" customHeight="1" x14ac:dyDescent="0.25">
      <c r="A299" s="43"/>
      <c r="B299" s="43"/>
      <c r="C299" s="44"/>
      <c r="K299"/>
      <c r="Y299"/>
    </row>
    <row r="300" spans="1:25" ht="30" customHeight="1" x14ac:dyDescent="0.25">
      <c r="A300" s="43"/>
      <c r="B300" s="43"/>
      <c r="C300" s="44"/>
      <c r="K300"/>
      <c r="Y300"/>
    </row>
    <row r="301" spans="1:25" ht="30" customHeight="1" x14ac:dyDescent="0.25">
      <c r="A301" s="43"/>
      <c r="B301" s="43"/>
      <c r="C301" s="44"/>
      <c r="K301"/>
      <c r="Y301"/>
    </row>
    <row r="302" spans="1:25" ht="30" customHeight="1" x14ac:dyDescent="0.25">
      <c r="A302" s="43"/>
      <c r="B302" s="43"/>
      <c r="C302" s="43"/>
      <c r="K302"/>
      <c r="Y302"/>
    </row>
    <row r="303" spans="1:25" ht="30" customHeight="1" x14ac:dyDescent="0.25">
      <c r="A303" s="43"/>
      <c r="B303" s="43"/>
      <c r="C303" s="44"/>
      <c r="K303"/>
      <c r="Y303"/>
    </row>
    <row r="304" spans="1:25" ht="30" customHeight="1" x14ac:dyDescent="0.25">
      <c r="A304" s="43"/>
      <c r="B304" s="43"/>
      <c r="C304" s="44"/>
      <c r="K304"/>
      <c r="Y304"/>
    </row>
    <row r="305" spans="1:25" ht="30" customHeight="1" x14ac:dyDescent="0.25">
      <c r="A305" s="43"/>
      <c r="B305" s="43"/>
      <c r="C305" s="44"/>
      <c r="K305"/>
      <c r="Y305"/>
    </row>
    <row r="306" spans="1:25" ht="30" customHeight="1" x14ac:dyDescent="0.25">
      <c r="A306" s="43"/>
      <c r="B306" s="43"/>
      <c r="C306" s="43"/>
      <c r="K306"/>
      <c r="Y306"/>
    </row>
    <row r="307" spans="1:25" ht="30" customHeight="1" x14ac:dyDescent="0.25">
      <c r="A307" s="43"/>
      <c r="B307" s="43"/>
      <c r="C307" s="43"/>
      <c r="K307"/>
      <c r="Y307"/>
    </row>
    <row r="308" spans="1:25" ht="30" customHeight="1" x14ac:dyDescent="0.25">
      <c r="A308" s="43"/>
      <c r="B308" s="43"/>
      <c r="C308" s="44"/>
      <c r="K308"/>
      <c r="Y308"/>
    </row>
    <row r="309" spans="1:25" ht="30" customHeight="1" x14ac:dyDescent="0.25">
      <c r="A309" s="43"/>
      <c r="B309" s="43"/>
      <c r="C309" s="44"/>
      <c r="K309"/>
      <c r="Y309"/>
    </row>
    <row r="310" spans="1:25" ht="30" customHeight="1" x14ac:dyDescent="0.25">
      <c r="A310" s="43"/>
      <c r="B310" s="43"/>
      <c r="C310" s="43"/>
      <c r="K310"/>
      <c r="Y310"/>
    </row>
    <row r="311" spans="1:25" ht="30" customHeight="1" x14ac:dyDescent="0.25">
      <c r="A311" s="43"/>
      <c r="B311" s="43"/>
      <c r="C311" s="44"/>
      <c r="K311"/>
      <c r="Y311"/>
    </row>
    <row r="312" spans="1:25" ht="30" customHeight="1" x14ac:dyDescent="0.25">
      <c r="A312" s="43"/>
      <c r="B312" s="43"/>
      <c r="C312" s="44"/>
      <c r="K312"/>
      <c r="Y312"/>
    </row>
    <row r="313" spans="1:25" ht="30" customHeight="1" x14ac:dyDescent="0.25">
      <c r="A313" s="43"/>
      <c r="B313" s="43"/>
      <c r="C313" s="43"/>
      <c r="K313"/>
      <c r="Y313"/>
    </row>
    <row r="314" spans="1:25" ht="30" customHeight="1" x14ac:dyDescent="0.25">
      <c r="A314" s="43"/>
      <c r="B314" s="43"/>
      <c r="C314" s="44"/>
      <c r="K314"/>
      <c r="Y314"/>
    </row>
    <row r="315" spans="1:25" ht="30" customHeight="1" x14ac:dyDescent="0.25">
      <c r="A315" s="43"/>
      <c r="B315" s="43"/>
      <c r="C315" s="44"/>
      <c r="K315"/>
      <c r="Y315"/>
    </row>
    <row r="316" spans="1:25" ht="30" customHeight="1" x14ac:dyDescent="0.25">
      <c r="A316" s="43"/>
      <c r="B316" s="43"/>
      <c r="C316" s="43"/>
      <c r="K316"/>
      <c r="Y316"/>
    </row>
    <row r="317" spans="1:25" ht="30" customHeight="1" x14ac:dyDescent="0.25">
      <c r="A317" s="43"/>
      <c r="B317" s="43"/>
      <c r="C317" s="44"/>
      <c r="K317"/>
      <c r="Y317"/>
    </row>
    <row r="318" spans="1:25" ht="30" customHeight="1" x14ac:dyDescent="0.25">
      <c r="A318" s="43"/>
      <c r="B318" s="43"/>
      <c r="C318" s="44"/>
      <c r="K318"/>
      <c r="Y318"/>
    </row>
    <row r="319" spans="1:25" ht="30" customHeight="1" x14ac:dyDescent="0.25">
      <c r="A319" s="43"/>
      <c r="B319" s="43"/>
      <c r="C319" s="44"/>
      <c r="K319"/>
      <c r="Y319"/>
    </row>
    <row r="320" spans="1:25" ht="30" customHeight="1" x14ac:dyDescent="0.25">
      <c r="A320" s="43"/>
      <c r="B320" s="43"/>
      <c r="C320" s="43"/>
      <c r="K320"/>
      <c r="Y320"/>
    </row>
    <row r="321" spans="1:25" ht="30" customHeight="1" x14ac:dyDescent="0.25">
      <c r="A321" s="43"/>
      <c r="B321" s="43"/>
      <c r="C321" s="44"/>
      <c r="K321"/>
      <c r="Y321"/>
    </row>
    <row r="322" spans="1:25" ht="30" customHeight="1" x14ac:dyDescent="0.25">
      <c r="A322" s="43"/>
      <c r="B322" s="43"/>
      <c r="C322" s="44"/>
      <c r="K322"/>
      <c r="Y322"/>
    </row>
    <row r="323" spans="1:25" ht="30" customHeight="1" x14ac:dyDescent="0.25">
      <c r="A323" s="43"/>
      <c r="B323" s="43"/>
      <c r="C323" s="43"/>
      <c r="K323"/>
      <c r="Y323"/>
    </row>
    <row r="324" spans="1:25" ht="30" customHeight="1" x14ac:dyDescent="0.25">
      <c r="A324" s="43"/>
      <c r="B324" s="43"/>
      <c r="C324" s="44"/>
      <c r="K324"/>
      <c r="Y324"/>
    </row>
    <row r="325" spans="1:25" ht="30" customHeight="1" x14ac:dyDescent="0.25">
      <c r="A325" s="43"/>
      <c r="B325" s="43"/>
      <c r="C325" s="44"/>
      <c r="K325"/>
      <c r="Y325"/>
    </row>
    <row r="326" spans="1:25" ht="30" customHeight="1" x14ac:dyDescent="0.25">
      <c r="A326" s="43"/>
      <c r="B326" s="43"/>
      <c r="C326" s="43"/>
      <c r="K326"/>
      <c r="Y326"/>
    </row>
    <row r="327" spans="1:25" ht="30" customHeight="1" x14ac:dyDescent="0.25">
      <c r="A327" s="43"/>
      <c r="B327" s="43"/>
      <c r="C327" s="44"/>
      <c r="K327"/>
      <c r="Y327"/>
    </row>
    <row r="328" spans="1:25" ht="30" customHeight="1" x14ac:dyDescent="0.25">
      <c r="A328" s="43"/>
      <c r="B328" s="43"/>
      <c r="C328" s="44"/>
      <c r="K328"/>
      <c r="Y328"/>
    </row>
    <row r="329" spans="1:25" ht="30" customHeight="1" x14ac:dyDescent="0.25">
      <c r="A329" s="43"/>
      <c r="B329" s="43"/>
      <c r="C329" s="44"/>
      <c r="K329"/>
      <c r="Y329"/>
    </row>
    <row r="330" spans="1:25" ht="30" customHeight="1" x14ac:dyDescent="0.25">
      <c r="A330" s="43"/>
      <c r="B330" s="43"/>
      <c r="C330" s="44"/>
      <c r="K330"/>
      <c r="Y330"/>
    </row>
    <row r="331" spans="1:25" ht="30" customHeight="1" x14ac:dyDescent="0.25">
      <c r="A331" s="43"/>
      <c r="B331" s="43"/>
      <c r="C331" s="44"/>
      <c r="K331"/>
      <c r="Y331"/>
    </row>
    <row r="332" spans="1:25" ht="30" customHeight="1" x14ac:dyDescent="0.25">
      <c r="A332" s="43"/>
      <c r="B332" s="43"/>
      <c r="C332" s="44"/>
      <c r="K332"/>
      <c r="Y332"/>
    </row>
    <row r="333" spans="1:25" ht="30" customHeight="1" x14ac:dyDescent="0.25">
      <c r="A333" s="43"/>
      <c r="B333" s="43"/>
      <c r="C333" s="44"/>
      <c r="K333"/>
      <c r="Y333"/>
    </row>
    <row r="334" spans="1:25" ht="30" customHeight="1" x14ac:dyDescent="0.25">
      <c r="A334" s="43"/>
      <c r="B334" s="43"/>
      <c r="C334" s="43"/>
      <c r="K334"/>
      <c r="Y334"/>
    </row>
    <row r="335" spans="1:25" ht="30" customHeight="1" x14ac:dyDescent="0.25">
      <c r="A335" s="43"/>
      <c r="B335" s="43"/>
      <c r="C335" s="44"/>
      <c r="K335"/>
      <c r="Y335"/>
    </row>
    <row r="336" spans="1:25" ht="30" customHeight="1" x14ac:dyDescent="0.25">
      <c r="A336" s="43"/>
      <c r="B336" s="43"/>
      <c r="C336" s="43"/>
      <c r="K336"/>
      <c r="Y336"/>
    </row>
    <row r="337" spans="1:25" ht="30" customHeight="1" x14ac:dyDescent="0.25">
      <c r="A337" s="43"/>
      <c r="B337" s="43"/>
      <c r="C337" s="44"/>
      <c r="K337"/>
      <c r="Y337"/>
    </row>
    <row r="338" spans="1:25" ht="30" customHeight="1" x14ac:dyDescent="0.25">
      <c r="A338" s="43"/>
      <c r="B338" s="43"/>
      <c r="C338" s="43"/>
      <c r="K338"/>
      <c r="Y338"/>
    </row>
    <row r="339" spans="1:25" ht="30" customHeight="1" x14ac:dyDescent="0.25">
      <c r="A339" s="43"/>
      <c r="B339" s="43"/>
      <c r="C339" s="43"/>
      <c r="K339"/>
      <c r="Y339"/>
    </row>
    <row r="340" spans="1:25" ht="30" customHeight="1" x14ac:dyDescent="0.25">
      <c r="A340" s="43"/>
      <c r="B340" s="43"/>
      <c r="C340" s="44"/>
      <c r="K340"/>
      <c r="Y340"/>
    </row>
    <row r="341" spans="1:25" ht="30" customHeight="1" x14ac:dyDescent="0.25">
      <c r="A341" s="43"/>
      <c r="B341" s="43"/>
      <c r="C341" s="44"/>
      <c r="K341"/>
      <c r="Y341"/>
    </row>
    <row r="342" spans="1:25" ht="30" customHeight="1" x14ac:dyDescent="0.25">
      <c r="A342" s="43"/>
      <c r="B342" s="43"/>
      <c r="C342" s="43"/>
      <c r="K342"/>
      <c r="Y342"/>
    </row>
    <row r="343" spans="1:25" ht="30" customHeight="1" x14ac:dyDescent="0.25">
      <c r="A343" s="43"/>
      <c r="B343" s="43"/>
      <c r="C343" s="44"/>
      <c r="K343"/>
      <c r="Y343"/>
    </row>
    <row r="344" spans="1:25" ht="30" customHeight="1" x14ac:dyDescent="0.25">
      <c r="A344" s="43"/>
      <c r="B344" s="43"/>
      <c r="C344" s="44"/>
      <c r="K344"/>
      <c r="Y344"/>
    </row>
    <row r="345" spans="1:25" ht="30" customHeight="1" x14ac:dyDescent="0.25">
      <c r="A345" s="43"/>
      <c r="B345" s="43"/>
      <c r="C345" s="43"/>
      <c r="K345"/>
      <c r="Y345"/>
    </row>
    <row r="346" spans="1:25" ht="30" customHeight="1" x14ac:dyDescent="0.25">
      <c r="A346" s="43"/>
      <c r="B346" s="43"/>
      <c r="C346" s="44"/>
      <c r="K346"/>
      <c r="Y346"/>
    </row>
    <row r="347" spans="1:25" ht="30" customHeight="1" x14ac:dyDescent="0.25">
      <c r="A347" s="43"/>
      <c r="B347" s="43"/>
      <c r="C347" s="44"/>
      <c r="K347"/>
      <c r="Y347"/>
    </row>
    <row r="348" spans="1:25" ht="30" customHeight="1" x14ac:dyDescent="0.25">
      <c r="A348" s="43"/>
      <c r="B348" s="43"/>
      <c r="C348" s="44"/>
      <c r="K348"/>
      <c r="Y348"/>
    </row>
    <row r="349" spans="1:25" ht="30" customHeight="1" x14ac:dyDescent="0.25">
      <c r="A349" s="43"/>
      <c r="B349" s="43"/>
      <c r="C349" s="44"/>
      <c r="K349"/>
      <c r="Y349"/>
    </row>
    <row r="350" spans="1:25" ht="30" customHeight="1" x14ac:dyDescent="0.25">
      <c r="A350" s="43"/>
      <c r="B350" s="43"/>
      <c r="C350" s="44"/>
      <c r="K350"/>
      <c r="Y350"/>
    </row>
    <row r="351" spans="1:25" ht="30" customHeight="1" x14ac:dyDescent="0.25">
      <c r="A351" s="43"/>
      <c r="B351" s="43"/>
      <c r="C351" s="44"/>
      <c r="K351"/>
      <c r="Y351"/>
    </row>
    <row r="352" spans="1:25" ht="30" customHeight="1" x14ac:dyDescent="0.25">
      <c r="A352" s="43"/>
      <c r="B352" s="43"/>
      <c r="C352" s="44"/>
      <c r="K352"/>
      <c r="Y352"/>
    </row>
    <row r="353" spans="1:25" ht="30" customHeight="1" x14ac:dyDescent="0.25">
      <c r="A353" s="43"/>
      <c r="B353" s="43"/>
      <c r="C353" s="44"/>
      <c r="K353"/>
      <c r="Y353"/>
    </row>
    <row r="354" spans="1:25" ht="30" customHeight="1" x14ac:dyDescent="0.25">
      <c r="A354" s="43"/>
      <c r="B354" s="43"/>
      <c r="C354" s="43"/>
      <c r="K354"/>
      <c r="Y354"/>
    </row>
    <row r="355" spans="1:25" ht="30" customHeight="1" x14ac:dyDescent="0.25">
      <c r="A355" s="43"/>
      <c r="B355" s="43"/>
      <c r="C355" s="44"/>
      <c r="K355"/>
      <c r="Y355"/>
    </row>
    <row r="356" spans="1:25" ht="30" customHeight="1" x14ac:dyDescent="0.25">
      <c r="A356" s="43"/>
      <c r="B356" s="43"/>
      <c r="C356" s="44"/>
      <c r="K356"/>
      <c r="Y356"/>
    </row>
    <row r="357" spans="1:25" ht="30" customHeight="1" x14ac:dyDescent="0.25">
      <c r="A357" s="43"/>
      <c r="B357" s="43"/>
      <c r="C357" s="44"/>
      <c r="K357"/>
      <c r="Y357"/>
    </row>
    <row r="358" spans="1:25" ht="30" customHeight="1" x14ac:dyDescent="0.25">
      <c r="A358" s="43"/>
      <c r="B358" s="43"/>
      <c r="C358" s="44"/>
      <c r="K358"/>
      <c r="Y358"/>
    </row>
    <row r="359" spans="1:25" ht="30" customHeight="1" x14ac:dyDescent="0.25">
      <c r="A359" s="43"/>
      <c r="B359" s="43"/>
      <c r="C359" s="44"/>
      <c r="K359"/>
      <c r="Y359"/>
    </row>
    <row r="360" spans="1:25" ht="30" customHeight="1" x14ac:dyDescent="0.25">
      <c r="A360" s="43"/>
      <c r="B360" s="43"/>
      <c r="C360" s="44"/>
      <c r="K360"/>
      <c r="Y360"/>
    </row>
    <row r="361" spans="1:25" ht="30" customHeight="1" x14ac:dyDescent="0.25">
      <c r="A361" s="43"/>
      <c r="B361" s="43"/>
      <c r="C361" s="43"/>
      <c r="K361"/>
      <c r="Y361"/>
    </row>
    <row r="362" spans="1:25" ht="30" customHeight="1" x14ac:dyDescent="0.25">
      <c r="A362" s="43"/>
      <c r="B362" s="43"/>
      <c r="C362" s="44"/>
      <c r="K362"/>
      <c r="Y362"/>
    </row>
    <row r="363" spans="1:25" ht="30" customHeight="1" x14ac:dyDescent="0.25">
      <c r="A363" s="43"/>
      <c r="B363" s="43"/>
      <c r="C363" s="43"/>
      <c r="K363"/>
      <c r="Y363"/>
    </row>
    <row r="364" spans="1:25" ht="30" customHeight="1" x14ac:dyDescent="0.25">
      <c r="A364" s="43"/>
      <c r="B364" s="43"/>
      <c r="C364" s="44"/>
      <c r="K364"/>
      <c r="Y364"/>
    </row>
    <row r="365" spans="1:25" ht="30" customHeight="1" x14ac:dyDescent="0.25">
      <c r="A365" s="43"/>
      <c r="B365" s="43"/>
      <c r="C365" s="44"/>
      <c r="K365"/>
      <c r="Y365"/>
    </row>
    <row r="366" spans="1:25" ht="30" customHeight="1" x14ac:dyDescent="0.25">
      <c r="A366" s="43"/>
      <c r="B366" s="43"/>
      <c r="C366" s="43"/>
      <c r="K366"/>
      <c r="Y366"/>
    </row>
    <row r="367" spans="1:25" ht="30" customHeight="1" x14ac:dyDescent="0.25">
      <c r="A367" s="43"/>
      <c r="B367" s="43"/>
      <c r="C367" s="44"/>
      <c r="K367"/>
      <c r="Y367"/>
    </row>
    <row r="368" spans="1:25" ht="30" customHeight="1" x14ac:dyDescent="0.25">
      <c r="A368" s="43"/>
      <c r="B368" s="43"/>
      <c r="C368" s="44"/>
      <c r="K368"/>
      <c r="Y368"/>
    </row>
    <row r="369" spans="1:25" ht="30" customHeight="1" x14ac:dyDescent="0.25">
      <c r="A369" s="43"/>
      <c r="B369" s="43"/>
      <c r="C369" s="44"/>
      <c r="K369"/>
      <c r="Y369"/>
    </row>
    <row r="370" spans="1:25" ht="30" customHeight="1" x14ac:dyDescent="0.25">
      <c r="A370" s="43"/>
      <c r="B370" s="43"/>
      <c r="C370" s="44"/>
      <c r="K370"/>
      <c r="Y370"/>
    </row>
    <row r="371" spans="1:25" ht="30" customHeight="1" x14ac:dyDescent="0.25">
      <c r="A371" s="43"/>
      <c r="B371" s="43"/>
      <c r="C371" s="44"/>
      <c r="K371"/>
      <c r="Y371"/>
    </row>
    <row r="372" spans="1:25" ht="30" customHeight="1" x14ac:dyDescent="0.25">
      <c r="A372" s="43"/>
      <c r="B372" s="43"/>
      <c r="C372" s="44"/>
      <c r="K372"/>
      <c r="Y372"/>
    </row>
    <row r="373" spans="1:25" ht="30" customHeight="1" x14ac:dyDescent="0.25">
      <c r="A373" s="43"/>
      <c r="B373" s="43"/>
      <c r="C373" s="44"/>
      <c r="K373"/>
      <c r="Y373"/>
    </row>
    <row r="374" spans="1:25" ht="30" customHeight="1" x14ac:dyDescent="0.25">
      <c r="A374" s="43"/>
      <c r="B374" s="43"/>
      <c r="C374" s="44"/>
      <c r="K374"/>
      <c r="Y374"/>
    </row>
    <row r="375" spans="1:25" ht="30" customHeight="1" x14ac:dyDescent="0.25">
      <c r="A375" s="43"/>
      <c r="B375" s="43"/>
      <c r="C375" s="44"/>
      <c r="K375"/>
      <c r="Y375"/>
    </row>
    <row r="376" spans="1:25" ht="30" customHeight="1" x14ac:dyDescent="0.25">
      <c r="A376" s="43"/>
      <c r="B376" s="43"/>
      <c r="C376" s="44"/>
      <c r="K376"/>
      <c r="Y376"/>
    </row>
    <row r="377" spans="1:25" ht="30" customHeight="1" x14ac:dyDescent="0.25">
      <c r="A377" s="43"/>
      <c r="B377" s="43"/>
      <c r="C377" s="43"/>
      <c r="K377"/>
      <c r="Y377"/>
    </row>
    <row r="378" spans="1:25" ht="30" customHeight="1" x14ac:dyDescent="0.25">
      <c r="A378" s="43"/>
      <c r="B378" s="43"/>
      <c r="C378" s="44"/>
      <c r="K378"/>
      <c r="Y378"/>
    </row>
    <row r="379" spans="1:25" ht="30" customHeight="1" x14ac:dyDescent="0.25">
      <c r="A379" s="43"/>
      <c r="B379" s="43"/>
      <c r="C379" s="44"/>
      <c r="K379"/>
      <c r="Y379"/>
    </row>
    <row r="380" spans="1:25" ht="30" customHeight="1" x14ac:dyDescent="0.25">
      <c r="A380" s="43"/>
      <c r="B380" s="43"/>
      <c r="C380" s="44"/>
      <c r="K380"/>
      <c r="Y380"/>
    </row>
    <row r="381" spans="1:25" ht="30" customHeight="1" x14ac:dyDescent="0.25">
      <c r="A381" s="43"/>
      <c r="B381" s="43"/>
      <c r="C381" s="43"/>
      <c r="K381"/>
      <c r="Y381"/>
    </row>
    <row r="382" spans="1:25" ht="30" customHeight="1" x14ac:dyDescent="0.25">
      <c r="A382" s="43"/>
      <c r="B382" s="43"/>
      <c r="C382" s="44"/>
      <c r="K382"/>
      <c r="Y382"/>
    </row>
    <row r="383" spans="1:25" ht="30" customHeight="1" x14ac:dyDescent="0.25">
      <c r="A383" s="43"/>
      <c r="B383" s="43"/>
      <c r="C383" s="44"/>
      <c r="K383"/>
      <c r="Y383"/>
    </row>
    <row r="384" spans="1:25" ht="30" customHeight="1" x14ac:dyDescent="0.25">
      <c r="A384" s="43"/>
      <c r="B384" s="43"/>
      <c r="C384" s="44"/>
      <c r="K384"/>
      <c r="Y384"/>
    </row>
    <row r="385" spans="1:25" ht="31.5" customHeight="1" x14ac:dyDescent="0.25">
      <c r="A385" s="43"/>
      <c r="B385" s="43"/>
      <c r="C385" s="44"/>
      <c r="K385"/>
      <c r="Y385"/>
    </row>
    <row r="386" spans="1:25" ht="30" customHeight="1" x14ac:dyDescent="0.25">
      <c r="A386" s="43"/>
      <c r="B386" s="43"/>
      <c r="C386" s="44"/>
      <c r="K386"/>
      <c r="Y386"/>
    </row>
    <row r="387" spans="1:25" ht="30" customHeight="1" x14ac:dyDescent="0.25">
      <c r="A387" s="43"/>
      <c r="B387" s="43"/>
      <c r="C387" s="43"/>
      <c r="K387"/>
      <c r="Y387"/>
    </row>
    <row r="388" spans="1:25" ht="30" customHeight="1" x14ac:dyDescent="0.25">
      <c r="A388" s="43"/>
      <c r="B388" s="43"/>
      <c r="C388" s="44"/>
      <c r="K388"/>
      <c r="Y388"/>
    </row>
    <row r="389" spans="1:25" ht="30" customHeight="1" x14ac:dyDescent="0.25">
      <c r="A389" s="43"/>
      <c r="B389" s="43"/>
      <c r="C389" s="44"/>
      <c r="K389"/>
      <c r="Y389"/>
    </row>
    <row r="390" spans="1:25" ht="30" customHeight="1" x14ac:dyDescent="0.25">
      <c r="A390" s="43"/>
      <c r="B390" s="43"/>
      <c r="C390" s="43"/>
      <c r="K390"/>
      <c r="Y390"/>
    </row>
    <row r="391" spans="1:25" ht="30" customHeight="1" x14ac:dyDescent="0.25">
      <c r="A391" s="43"/>
      <c r="B391" s="43"/>
      <c r="C391" s="44"/>
      <c r="K391"/>
      <c r="Y391"/>
    </row>
    <row r="392" spans="1:25" ht="30" customHeight="1" x14ac:dyDescent="0.25">
      <c r="A392" s="43"/>
      <c r="B392" s="43"/>
      <c r="C392" s="44"/>
      <c r="K392"/>
      <c r="Y392"/>
    </row>
    <row r="393" spans="1:25" ht="30" customHeight="1" x14ac:dyDescent="0.25">
      <c r="A393" s="43"/>
      <c r="B393" s="43"/>
      <c r="C393" s="43"/>
      <c r="K393"/>
      <c r="Y393"/>
    </row>
    <row r="394" spans="1:25" ht="30" customHeight="1" x14ac:dyDescent="0.25">
      <c r="A394" s="43"/>
      <c r="B394" s="43"/>
      <c r="C394" s="44"/>
      <c r="K394"/>
      <c r="Y394"/>
    </row>
    <row r="395" spans="1:25" ht="30" customHeight="1" x14ac:dyDescent="0.25">
      <c r="A395" s="43"/>
      <c r="B395" s="43"/>
      <c r="C395" s="44"/>
      <c r="K395"/>
      <c r="Y395"/>
    </row>
    <row r="396" spans="1:25" ht="30" customHeight="1" x14ac:dyDescent="0.25">
      <c r="A396" s="43"/>
      <c r="B396" s="43"/>
      <c r="C396" s="43"/>
      <c r="K396"/>
      <c r="Y396"/>
    </row>
    <row r="397" spans="1:25" ht="30" customHeight="1" x14ac:dyDescent="0.25">
      <c r="A397" s="43"/>
      <c r="B397" s="43"/>
      <c r="C397" s="44"/>
      <c r="K397"/>
      <c r="Y397"/>
    </row>
    <row r="398" spans="1:25" ht="30" customHeight="1" x14ac:dyDescent="0.25">
      <c r="A398" s="43"/>
      <c r="B398" s="43"/>
      <c r="C398" s="44"/>
      <c r="K398"/>
      <c r="Y398"/>
    </row>
    <row r="399" spans="1:25" ht="30" customHeight="1" x14ac:dyDescent="0.25">
      <c r="A399" s="43"/>
      <c r="B399" s="43"/>
      <c r="C399" s="44"/>
      <c r="K399"/>
      <c r="Y399"/>
    </row>
    <row r="400" spans="1:25" ht="30" customHeight="1" x14ac:dyDescent="0.25">
      <c r="A400" s="43"/>
      <c r="B400" s="43"/>
      <c r="C400" s="44"/>
      <c r="K400"/>
      <c r="Y400"/>
    </row>
    <row r="401" spans="1:25" ht="30" customHeight="1" x14ac:dyDescent="0.25">
      <c r="A401" s="43"/>
      <c r="B401" s="43"/>
      <c r="C401" s="44"/>
      <c r="K401"/>
      <c r="Y401"/>
    </row>
    <row r="402" spans="1:25" ht="30" customHeight="1" x14ac:dyDescent="0.25">
      <c r="A402" s="43"/>
      <c r="B402" s="43"/>
      <c r="C402" s="43"/>
      <c r="K402"/>
      <c r="Y402"/>
    </row>
    <row r="403" spans="1:25" ht="30" customHeight="1" x14ac:dyDescent="0.25">
      <c r="A403" s="43"/>
      <c r="B403" s="43"/>
      <c r="C403" s="44"/>
      <c r="K403"/>
      <c r="Y403"/>
    </row>
    <row r="404" spans="1:25" ht="30" customHeight="1" x14ac:dyDescent="0.25">
      <c r="A404" s="43"/>
      <c r="B404" s="43"/>
      <c r="C404" s="44"/>
      <c r="K404"/>
      <c r="Y404"/>
    </row>
    <row r="405" spans="1:25" ht="30" customHeight="1" x14ac:dyDescent="0.25">
      <c r="A405" s="43"/>
      <c r="B405" s="43"/>
      <c r="C405" s="44"/>
      <c r="K405"/>
      <c r="Y405"/>
    </row>
    <row r="406" spans="1:25" ht="32.25" customHeight="1" x14ac:dyDescent="0.25">
      <c r="A406" s="43"/>
      <c r="B406" s="43"/>
      <c r="C406" s="43"/>
      <c r="K406"/>
      <c r="Y406"/>
    </row>
    <row r="407" spans="1:25" ht="33.75" customHeight="1" x14ac:dyDescent="0.25">
      <c r="A407" s="43"/>
      <c r="B407" s="43"/>
      <c r="C407" s="44"/>
      <c r="K407"/>
      <c r="Y407"/>
    </row>
    <row r="408" spans="1:25" ht="32.25" customHeight="1" x14ac:dyDescent="0.25">
      <c r="A408" s="43"/>
      <c r="B408" s="43"/>
      <c r="C408" s="44"/>
      <c r="K408"/>
      <c r="Y408"/>
    </row>
    <row r="409" spans="1:25" ht="32.25" customHeight="1" x14ac:dyDescent="0.25">
      <c r="A409" s="43"/>
      <c r="B409" s="43"/>
      <c r="C409" s="43"/>
      <c r="K409"/>
      <c r="Y409"/>
    </row>
    <row r="410" spans="1:25" ht="36" customHeight="1" x14ac:dyDescent="0.25">
      <c r="A410" s="43"/>
      <c r="B410" s="43"/>
      <c r="C410" s="44"/>
      <c r="K410"/>
      <c r="Y410"/>
    </row>
    <row r="411" spans="1:25" ht="30" customHeight="1" x14ac:dyDescent="0.25">
      <c r="A411" s="43"/>
      <c r="B411" s="43"/>
      <c r="C411" s="44"/>
      <c r="K411"/>
      <c r="Y411"/>
    </row>
    <row r="412" spans="1:25" ht="30" customHeight="1" x14ac:dyDescent="0.25">
      <c r="A412" s="43"/>
      <c r="B412" s="43"/>
      <c r="C412" s="44"/>
      <c r="K412"/>
      <c r="Y412"/>
    </row>
    <row r="413" spans="1:25" ht="30" customHeight="1" x14ac:dyDescent="0.25">
      <c r="A413" s="43"/>
      <c r="B413" s="43"/>
      <c r="C413" s="43"/>
      <c r="K413"/>
      <c r="Y413"/>
    </row>
    <row r="414" spans="1:25" ht="30" customHeight="1" x14ac:dyDescent="0.25">
      <c r="A414" s="43"/>
      <c r="B414" s="43"/>
      <c r="C414" s="44"/>
      <c r="K414"/>
      <c r="Y414"/>
    </row>
    <row r="415" spans="1:25" ht="30" customHeight="1" x14ac:dyDescent="0.25">
      <c r="A415" s="43"/>
      <c r="B415" s="43"/>
      <c r="C415" s="44"/>
      <c r="K415"/>
      <c r="Y415"/>
    </row>
    <row r="416" spans="1:25" ht="30" customHeight="1" x14ac:dyDescent="0.25">
      <c r="A416" s="43"/>
      <c r="B416" s="43"/>
      <c r="C416" s="44"/>
      <c r="K416"/>
      <c r="Y416"/>
    </row>
    <row r="417" spans="1:25" ht="30" customHeight="1" x14ac:dyDescent="0.25">
      <c r="A417" s="43"/>
      <c r="B417" s="43"/>
      <c r="C417" s="44"/>
      <c r="K417"/>
      <c r="Y417"/>
    </row>
    <row r="418" spans="1:25" ht="30" customHeight="1" x14ac:dyDescent="0.25">
      <c r="A418" s="43"/>
      <c r="B418" s="43"/>
      <c r="C418" s="44"/>
      <c r="K418"/>
      <c r="Y418"/>
    </row>
    <row r="419" spans="1:25" ht="30" customHeight="1" x14ac:dyDescent="0.25">
      <c r="A419" s="43"/>
      <c r="B419" s="43"/>
      <c r="C419" s="44"/>
      <c r="K419"/>
      <c r="Y419"/>
    </row>
    <row r="420" spans="1:25" ht="30" customHeight="1" x14ac:dyDescent="0.25">
      <c r="A420" s="43"/>
      <c r="B420" s="43"/>
      <c r="C420" s="44"/>
      <c r="K420"/>
      <c r="Y420"/>
    </row>
    <row r="421" spans="1:25" ht="30" customHeight="1" x14ac:dyDescent="0.25">
      <c r="A421" s="43"/>
      <c r="B421" s="43"/>
      <c r="C421" s="43"/>
      <c r="K421"/>
      <c r="Y421"/>
    </row>
    <row r="422" spans="1:25" ht="30" customHeight="1" x14ac:dyDescent="0.25">
      <c r="A422" s="43"/>
      <c r="B422" s="43"/>
      <c r="C422" s="44"/>
      <c r="K422"/>
      <c r="Y422"/>
    </row>
    <row r="423" spans="1:25" ht="30" customHeight="1" x14ac:dyDescent="0.25">
      <c r="A423" s="43"/>
      <c r="B423" s="43"/>
      <c r="C423" s="44"/>
      <c r="K423"/>
      <c r="Y423"/>
    </row>
    <row r="424" spans="1:25" ht="30" customHeight="1" x14ac:dyDescent="0.25">
      <c r="A424" s="43"/>
      <c r="B424" s="43"/>
      <c r="C424" s="44"/>
      <c r="K424"/>
      <c r="Y424"/>
    </row>
    <row r="425" spans="1:25" ht="30" customHeight="1" x14ac:dyDescent="0.25">
      <c r="A425" s="43"/>
      <c r="B425" s="43"/>
      <c r="C425" s="44"/>
      <c r="K425"/>
      <c r="Y425"/>
    </row>
    <row r="426" spans="1:25" ht="30" customHeight="1" x14ac:dyDescent="0.25">
      <c r="A426" s="43"/>
      <c r="B426" s="43"/>
      <c r="C426" s="43"/>
      <c r="K426"/>
      <c r="Y426"/>
    </row>
    <row r="427" spans="1:25" ht="30" customHeight="1" x14ac:dyDescent="0.25">
      <c r="A427" s="43"/>
      <c r="B427" s="43"/>
      <c r="C427" s="44"/>
      <c r="K427"/>
      <c r="Y427"/>
    </row>
    <row r="428" spans="1:25" ht="30" customHeight="1" x14ac:dyDescent="0.25">
      <c r="A428" s="43"/>
      <c r="B428" s="43"/>
      <c r="C428" s="44"/>
      <c r="K428"/>
      <c r="Y428"/>
    </row>
    <row r="429" spans="1:25" ht="30" customHeight="1" x14ac:dyDescent="0.25">
      <c r="A429" s="43"/>
      <c r="B429" s="43"/>
      <c r="C429" s="44"/>
      <c r="K429"/>
      <c r="Y429"/>
    </row>
    <row r="430" spans="1:25" ht="30" customHeight="1" x14ac:dyDescent="0.25">
      <c r="A430" s="43"/>
      <c r="B430" s="43"/>
      <c r="C430" s="43"/>
      <c r="K430"/>
      <c r="Y430"/>
    </row>
    <row r="431" spans="1:25" ht="30" customHeight="1" x14ac:dyDescent="0.25">
      <c r="A431" s="43"/>
      <c r="B431" s="43"/>
      <c r="C431" s="44"/>
      <c r="K431"/>
      <c r="Y431"/>
    </row>
    <row r="432" spans="1:25" ht="30" customHeight="1" x14ac:dyDescent="0.25">
      <c r="A432" s="43"/>
      <c r="B432" s="43"/>
      <c r="C432" s="44"/>
      <c r="K432"/>
      <c r="Y432"/>
    </row>
    <row r="433" spans="1:25" ht="30" customHeight="1" x14ac:dyDescent="0.25">
      <c r="A433" s="43"/>
      <c r="B433" s="43"/>
      <c r="C433" s="44"/>
      <c r="K433"/>
      <c r="Y433"/>
    </row>
    <row r="434" spans="1:25" ht="30" customHeight="1" x14ac:dyDescent="0.25">
      <c r="A434" s="43"/>
      <c r="B434" s="43"/>
      <c r="C434" s="44"/>
      <c r="K434"/>
      <c r="Y434"/>
    </row>
    <row r="435" spans="1:25" ht="30" customHeight="1" x14ac:dyDescent="0.25">
      <c r="A435" s="43"/>
      <c r="B435" s="43"/>
      <c r="C435" s="44"/>
      <c r="K435"/>
      <c r="Y435"/>
    </row>
    <row r="436" spans="1:25" ht="30" customHeight="1" x14ac:dyDescent="0.25">
      <c r="A436" s="43"/>
      <c r="B436" s="43"/>
      <c r="C436" s="44"/>
      <c r="K436"/>
      <c r="Y436"/>
    </row>
    <row r="437" spans="1:25" ht="30" customHeight="1" x14ac:dyDescent="0.25">
      <c r="A437" s="43"/>
      <c r="B437" s="43"/>
      <c r="C437" s="44"/>
      <c r="K437"/>
      <c r="Y437"/>
    </row>
    <row r="438" spans="1:25" ht="30" customHeight="1" x14ac:dyDescent="0.25">
      <c r="A438" s="43"/>
      <c r="B438" s="43"/>
      <c r="C438" s="44"/>
      <c r="K438"/>
      <c r="Y438"/>
    </row>
    <row r="439" spans="1:25" ht="30" customHeight="1" x14ac:dyDescent="0.25">
      <c r="A439" s="43"/>
      <c r="B439" s="43"/>
      <c r="C439" s="44"/>
      <c r="K439"/>
      <c r="Y439"/>
    </row>
    <row r="440" spans="1:25" ht="30" customHeight="1" x14ac:dyDescent="0.25">
      <c r="A440" s="43"/>
      <c r="B440" s="43"/>
      <c r="C440" s="44"/>
      <c r="K440"/>
      <c r="Y440"/>
    </row>
    <row r="441" spans="1:25" ht="30" customHeight="1" x14ac:dyDescent="0.25">
      <c r="A441" s="43"/>
      <c r="B441" s="43"/>
      <c r="C441" s="44"/>
      <c r="K441"/>
      <c r="Y441"/>
    </row>
    <row r="442" spans="1:25" ht="30" customHeight="1" x14ac:dyDescent="0.25">
      <c r="A442" s="43"/>
      <c r="B442" s="43"/>
      <c r="C442" s="44"/>
      <c r="K442"/>
      <c r="Y442"/>
    </row>
    <row r="443" spans="1:25" ht="30" customHeight="1" x14ac:dyDescent="0.25">
      <c r="A443" s="43"/>
      <c r="B443" s="43"/>
      <c r="C443" s="43"/>
      <c r="K443"/>
      <c r="Y443"/>
    </row>
    <row r="444" spans="1:25" ht="30" customHeight="1" x14ac:dyDescent="0.25">
      <c r="A444" s="43"/>
      <c r="B444" s="43"/>
      <c r="C444" s="44"/>
      <c r="K444"/>
      <c r="Y444"/>
    </row>
    <row r="445" spans="1:25" ht="30" customHeight="1" x14ac:dyDescent="0.25">
      <c r="A445" s="43"/>
      <c r="B445" s="43"/>
      <c r="C445" s="44"/>
      <c r="K445"/>
      <c r="Y445"/>
    </row>
    <row r="446" spans="1:25" ht="30" customHeight="1" x14ac:dyDescent="0.25">
      <c r="A446" s="43"/>
      <c r="B446" s="43"/>
      <c r="C446" s="43"/>
      <c r="K446"/>
      <c r="Y446"/>
    </row>
    <row r="447" spans="1:25" ht="30" customHeight="1" x14ac:dyDescent="0.25">
      <c r="A447" s="43"/>
      <c r="B447" s="43"/>
      <c r="C447" s="44"/>
      <c r="K447"/>
      <c r="Y447"/>
    </row>
    <row r="448" spans="1:25" ht="30" customHeight="1" x14ac:dyDescent="0.25">
      <c r="A448" s="43"/>
      <c r="B448" s="43"/>
      <c r="C448" s="44"/>
      <c r="K448"/>
      <c r="Y448"/>
    </row>
    <row r="449" spans="1:25" ht="30" customHeight="1" x14ac:dyDescent="0.25">
      <c r="A449" s="43"/>
      <c r="B449" s="43"/>
      <c r="C449" s="43"/>
      <c r="K449"/>
      <c r="Y449"/>
    </row>
    <row r="450" spans="1:25" ht="30" customHeight="1" x14ac:dyDescent="0.25">
      <c r="A450" s="43"/>
      <c r="B450" s="43"/>
      <c r="C450" s="44"/>
      <c r="K450"/>
      <c r="Y450"/>
    </row>
    <row r="451" spans="1:25" ht="30" customHeight="1" x14ac:dyDescent="0.25">
      <c r="A451" s="43"/>
      <c r="B451" s="43"/>
      <c r="C451" s="44"/>
      <c r="K451"/>
      <c r="Y451"/>
    </row>
    <row r="452" spans="1:25" ht="30" customHeight="1" x14ac:dyDescent="0.25">
      <c r="A452" s="43"/>
      <c r="B452" s="43"/>
      <c r="C452" s="43"/>
      <c r="K452"/>
      <c r="Y452"/>
    </row>
    <row r="453" spans="1:25" ht="30" customHeight="1" x14ac:dyDescent="0.25">
      <c r="A453" s="43"/>
      <c r="B453" s="43"/>
      <c r="C453" s="44"/>
      <c r="K453"/>
      <c r="Y453"/>
    </row>
    <row r="454" spans="1:25" ht="30" customHeight="1" x14ac:dyDescent="0.25">
      <c r="A454" s="43"/>
      <c r="B454" s="43"/>
      <c r="C454" s="44"/>
      <c r="K454"/>
      <c r="Y454"/>
    </row>
    <row r="455" spans="1:25" ht="30" customHeight="1" x14ac:dyDescent="0.25">
      <c r="A455" s="43"/>
      <c r="B455" s="43"/>
      <c r="C455" s="43"/>
      <c r="K455"/>
      <c r="Y455"/>
    </row>
    <row r="456" spans="1:25" ht="30" customHeight="1" x14ac:dyDescent="0.25">
      <c r="A456" s="43"/>
      <c r="B456" s="43"/>
      <c r="C456" s="44"/>
      <c r="K456"/>
      <c r="Y456"/>
    </row>
    <row r="457" spans="1:25" ht="30" customHeight="1" x14ac:dyDescent="0.25">
      <c r="A457" s="43"/>
      <c r="B457" s="43"/>
      <c r="C457" s="44"/>
      <c r="K457"/>
      <c r="Y457"/>
    </row>
    <row r="458" spans="1:25" ht="30" customHeight="1" x14ac:dyDescent="0.25">
      <c r="A458" s="43"/>
      <c r="B458" s="43"/>
      <c r="C458" s="44"/>
      <c r="K458"/>
      <c r="Y458"/>
    </row>
    <row r="459" spans="1:25" ht="30" customHeight="1" x14ac:dyDescent="0.25">
      <c r="A459" s="43"/>
      <c r="B459" s="43"/>
      <c r="C459" s="43"/>
      <c r="K459"/>
      <c r="Y459"/>
    </row>
    <row r="460" spans="1:25" ht="30" customHeight="1" x14ac:dyDescent="0.25">
      <c r="A460" s="43"/>
      <c r="B460" s="43"/>
      <c r="C460" s="44"/>
      <c r="K460"/>
      <c r="Y460"/>
    </row>
    <row r="461" spans="1:25" ht="30" customHeight="1" x14ac:dyDescent="0.25">
      <c r="A461" s="43"/>
      <c r="B461" s="43"/>
      <c r="C461" s="44"/>
      <c r="K461"/>
      <c r="Y461"/>
    </row>
    <row r="462" spans="1:25" ht="30" customHeight="1" x14ac:dyDescent="0.25">
      <c r="A462" s="43"/>
      <c r="B462" s="43"/>
      <c r="C462" s="43"/>
      <c r="K462"/>
      <c r="Y462"/>
    </row>
    <row r="463" spans="1:25" ht="30" customHeight="1" x14ac:dyDescent="0.25">
      <c r="A463" s="43"/>
      <c r="B463" s="43"/>
      <c r="C463" s="44"/>
      <c r="K463"/>
      <c r="Y463"/>
    </row>
    <row r="464" spans="1:25" ht="30" customHeight="1" x14ac:dyDescent="0.25">
      <c r="A464" s="43"/>
      <c r="B464" s="43"/>
      <c r="C464" s="44"/>
      <c r="K464"/>
      <c r="Y464"/>
    </row>
    <row r="465" spans="1:25" ht="30" customHeight="1" x14ac:dyDescent="0.25">
      <c r="A465" s="43"/>
      <c r="B465" s="43"/>
      <c r="C465" s="44"/>
      <c r="K465"/>
      <c r="Y465"/>
    </row>
    <row r="466" spans="1:25" ht="30" customHeight="1" x14ac:dyDescent="0.25">
      <c r="A466" s="43"/>
      <c r="B466" s="43"/>
      <c r="C466" s="44"/>
      <c r="K466"/>
      <c r="Y466"/>
    </row>
    <row r="467" spans="1:25" ht="30" customHeight="1" x14ac:dyDescent="0.25">
      <c r="A467" s="43"/>
      <c r="B467" s="43"/>
      <c r="C467" s="43"/>
      <c r="K467"/>
      <c r="Y467"/>
    </row>
    <row r="468" spans="1:25" ht="30" customHeight="1" x14ac:dyDescent="0.25">
      <c r="A468" s="43"/>
      <c r="B468" s="43"/>
      <c r="C468" s="44"/>
      <c r="K468"/>
      <c r="Y468"/>
    </row>
    <row r="469" spans="1:25" ht="30" customHeight="1" x14ac:dyDescent="0.25">
      <c r="A469" s="43"/>
      <c r="B469" s="43"/>
      <c r="C469" s="44"/>
      <c r="K469"/>
      <c r="Y469"/>
    </row>
    <row r="470" spans="1:25" ht="30" customHeight="1" x14ac:dyDescent="0.25">
      <c r="A470" s="43"/>
      <c r="B470" s="43"/>
      <c r="C470" s="44"/>
      <c r="K470"/>
      <c r="Y470"/>
    </row>
    <row r="471" spans="1:25" ht="30" customHeight="1" x14ac:dyDescent="0.25">
      <c r="A471" s="43"/>
      <c r="B471" s="43"/>
      <c r="C471" s="44"/>
      <c r="K471"/>
      <c r="Y471"/>
    </row>
    <row r="472" spans="1:25" ht="30" customHeight="1" x14ac:dyDescent="0.25">
      <c r="A472" s="43"/>
      <c r="B472" s="43"/>
      <c r="C472" s="44"/>
      <c r="K472"/>
      <c r="Y472"/>
    </row>
    <row r="473" spans="1:25" ht="30" customHeight="1" x14ac:dyDescent="0.25">
      <c r="A473" s="43"/>
      <c r="B473" s="43"/>
      <c r="C473" s="44"/>
      <c r="K473"/>
      <c r="Y473"/>
    </row>
    <row r="474" spans="1:25" ht="30" customHeight="1" x14ac:dyDescent="0.25">
      <c r="A474" s="43"/>
      <c r="B474" s="43"/>
      <c r="C474" s="44"/>
      <c r="K474"/>
      <c r="Y474"/>
    </row>
    <row r="475" spans="1:25" ht="30" customHeight="1" x14ac:dyDescent="0.25">
      <c r="A475" s="43"/>
      <c r="B475" s="43"/>
      <c r="C475" s="44"/>
      <c r="K475"/>
      <c r="Y475"/>
    </row>
    <row r="476" spans="1:25" ht="30" customHeight="1" x14ac:dyDescent="0.25">
      <c r="A476" s="43"/>
      <c r="B476" s="43"/>
      <c r="C476" s="43"/>
      <c r="K476"/>
      <c r="Y476"/>
    </row>
    <row r="477" spans="1:25" ht="30" customHeight="1" x14ac:dyDescent="0.25">
      <c r="A477" s="43"/>
      <c r="B477" s="43"/>
      <c r="C477" s="44"/>
      <c r="K477"/>
      <c r="Y477"/>
    </row>
    <row r="478" spans="1:25" ht="30" customHeight="1" x14ac:dyDescent="0.25">
      <c r="A478" s="43"/>
      <c r="B478" s="43"/>
      <c r="C478" s="44"/>
      <c r="K478"/>
      <c r="Y478"/>
    </row>
    <row r="479" spans="1:25" ht="30" customHeight="1" x14ac:dyDescent="0.25">
      <c r="A479" s="43"/>
      <c r="B479" s="43"/>
      <c r="C479" s="44"/>
      <c r="K479"/>
      <c r="Y479"/>
    </row>
    <row r="480" spans="1:25" ht="30" customHeight="1" x14ac:dyDescent="0.25">
      <c r="A480" s="43"/>
      <c r="B480" s="43"/>
      <c r="C480" s="44"/>
      <c r="K480"/>
      <c r="Y480"/>
    </row>
    <row r="481" spans="1:25" ht="30" customHeight="1" x14ac:dyDescent="0.25">
      <c r="A481" s="43"/>
      <c r="B481" s="43"/>
      <c r="C481" s="44"/>
      <c r="K481"/>
      <c r="Y481"/>
    </row>
    <row r="482" spans="1:25" ht="30" customHeight="1" x14ac:dyDescent="0.25">
      <c r="A482" s="43"/>
      <c r="B482" s="43"/>
      <c r="C482" s="44"/>
      <c r="K482"/>
      <c r="Y482"/>
    </row>
    <row r="483" spans="1:25" ht="30" customHeight="1" x14ac:dyDescent="0.25">
      <c r="A483" s="43"/>
      <c r="B483" s="43"/>
      <c r="C483" s="43"/>
      <c r="K483"/>
      <c r="Y483"/>
    </row>
    <row r="484" spans="1:25" ht="30" customHeight="1" x14ac:dyDescent="0.25">
      <c r="A484" s="43"/>
      <c r="B484" s="43"/>
      <c r="C484" s="44"/>
      <c r="K484"/>
      <c r="Y484"/>
    </row>
    <row r="485" spans="1:25" ht="30" customHeight="1" x14ac:dyDescent="0.25">
      <c r="A485" s="43"/>
      <c r="B485" s="43"/>
      <c r="C485" s="44"/>
      <c r="K485"/>
      <c r="Y485"/>
    </row>
    <row r="486" spans="1:25" ht="30" customHeight="1" x14ac:dyDescent="0.25">
      <c r="A486" s="43"/>
      <c r="B486" s="43"/>
      <c r="C486" s="44"/>
      <c r="K486"/>
      <c r="Y486"/>
    </row>
    <row r="487" spans="1:25" ht="30" customHeight="1" x14ac:dyDescent="0.25">
      <c r="A487" s="43"/>
      <c r="B487" s="43"/>
      <c r="C487" s="43"/>
      <c r="K487"/>
      <c r="Y487"/>
    </row>
    <row r="488" spans="1:25" ht="30" customHeight="1" x14ac:dyDescent="0.25">
      <c r="A488" s="43"/>
      <c r="B488" s="43"/>
      <c r="C488" s="44"/>
      <c r="K488"/>
      <c r="Y488"/>
    </row>
    <row r="489" spans="1:25" ht="30" customHeight="1" x14ac:dyDescent="0.25">
      <c r="A489" s="43"/>
      <c r="B489" s="43"/>
      <c r="C489" s="44"/>
      <c r="K489"/>
      <c r="Y489"/>
    </row>
    <row r="490" spans="1:25" ht="30" customHeight="1" x14ac:dyDescent="0.25">
      <c r="A490" s="43"/>
      <c r="B490" s="43"/>
      <c r="C490" s="44"/>
      <c r="K490"/>
      <c r="Y490"/>
    </row>
    <row r="491" spans="1:25" ht="30" customHeight="1" x14ac:dyDescent="0.25">
      <c r="A491" s="43"/>
      <c r="B491" s="43"/>
      <c r="C491" s="44"/>
      <c r="K491"/>
      <c r="Y491"/>
    </row>
    <row r="492" spans="1:25" ht="30" customHeight="1" x14ac:dyDescent="0.25">
      <c r="A492" s="43"/>
      <c r="B492" s="43"/>
      <c r="C492" s="43"/>
      <c r="K492"/>
      <c r="Y492"/>
    </row>
    <row r="493" spans="1:25" ht="30" customHeight="1" x14ac:dyDescent="0.25">
      <c r="A493" s="43"/>
      <c r="B493" s="43"/>
      <c r="C493" s="44"/>
      <c r="K493"/>
      <c r="Y493"/>
    </row>
    <row r="494" spans="1:25" ht="30" customHeight="1" x14ac:dyDescent="0.25">
      <c r="A494" s="43"/>
      <c r="B494" s="43"/>
      <c r="C494" s="44"/>
      <c r="K494"/>
      <c r="Y494"/>
    </row>
    <row r="495" spans="1:25" ht="30" customHeight="1" x14ac:dyDescent="0.25">
      <c r="A495" s="43"/>
      <c r="B495" s="43"/>
      <c r="C495" s="44"/>
      <c r="K495"/>
      <c r="Y495"/>
    </row>
    <row r="496" spans="1:25" ht="30" customHeight="1" x14ac:dyDescent="0.25">
      <c r="A496" s="43"/>
      <c r="B496" s="43"/>
      <c r="C496" s="44"/>
      <c r="K496"/>
      <c r="Y496"/>
    </row>
    <row r="497" spans="1:25" ht="30" customHeight="1" x14ac:dyDescent="0.25">
      <c r="A497" s="43"/>
      <c r="B497" s="43"/>
      <c r="C497" s="44"/>
      <c r="K497"/>
      <c r="Y497"/>
    </row>
    <row r="498" spans="1:25" ht="30" customHeight="1" x14ac:dyDescent="0.25">
      <c r="A498" s="43"/>
      <c r="B498" s="43"/>
      <c r="C498" s="44"/>
      <c r="K498"/>
      <c r="Y498"/>
    </row>
    <row r="499" spans="1:25" ht="30" customHeight="1" x14ac:dyDescent="0.25">
      <c r="A499" s="43"/>
      <c r="B499" s="43"/>
      <c r="C499" s="43"/>
      <c r="K499"/>
      <c r="Y499"/>
    </row>
    <row r="500" spans="1:25" ht="30" customHeight="1" x14ac:dyDescent="0.25">
      <c r="A500" s="43"/>
      <c r="B500" s="43"/>
      <c r="C500" s="44"/>
      <c r="K500"/>
      <c r="Y500"/>
    </row>
    <row r="501" spans="1:25" ht="30" customHeight="1" x14ac:dyDescent="0.25">
      <c r="A501" s="43"/>
      <c r="B501" s="43"/>
      <c r="C501" s="44"/>
      <c r="K501"/>
      <c r="Y501"/>
    </row>
    <row r="502" spans="1:25" ht="30" customHeight="1" x14ac:dyDescent="0.25">
      <c r="A502" s="43"/>
      <c r="B502" s="43"/>
      <c r="C502" s="43"/>
      <c r="K502"/>
      <c r="Y502"/>
    </row>
    <row r="503" spans="1:25" ht="30" customHeight="1" x14ac:dyDescent="0.25">
      <c r="A503" s="43"/>
      <c r="B503" s="43"/>
      <c r="C503" s="44"/>
      <c r="K503"/>
      <c r="Y503"/>
    </row>
    <row r="504" spans="1:25" ht="30" customHeight="1" x14ac:dyDescent="0.25">
      <c r="A504" s="43"/>
      <c r="B504" s="43"/>
      <c r="C504" s="44"/>
      <c r="K504"/>
      <c r="Y504"/>
    </row>
    <row r="505" spans="1:25" ht="30" customHeight="1" x14ac:dyDescent="0.25">
      <c r="A505" s="43"/>
      <c r="B505" s="43"/>
      <c r="C505" s="43"/>
      <c r="K505"/>
      <c r="Y505"/>
    </row>
    <row r="506" spans="1:25" ht="30" customHeight="1" x14ac:dyDescent="0.25">
      <c r="A506" s="43"/>
      <c r="B506" s="43"/>
      <c r="C506" s="44"/>
      <c r="K506"/>
      <c r="Y506"/>
    </row>
    <row r="507" spans="1:25" ht="30" customHeight="1" x14ac:dyDescent="0.25">
      <c r="A507" s="43"/>
      <c r="B507" s="43"/>
      <c r="C507" s="44"/>
      <c r="K507"/>
      <c r="Y507"/>
    </row>
    <row r="508" spans="1:25" ht="30" customHeight="1" x14ac:dyDescent="0.25">
      <c r="A508" s="43"/>
      <c r="B508" s="43"/>
      <c r="C508" s="43"/>
      <c r="K508"/>
      <c r="Y508"/>
    </row>
    <row r="509" spans="1:25" ht="30" customHeight="1" x14ac:dyDescent="0.25">
      <c r="A509" s="43"/>
      <c r="B509" s="43"/>
      <c r="C509" s="44"/>
      <c r="K509"/>
      <c r="Y509"/>
    </row>
    <row r="510" spans="1:25" ht="30" customHeight="1" x14ac:dyDescent="0.25">
      <c r="A510" s="43"/>
      <c r="B510" s="43"/>
      <c r="C510" s="44"/>
      <c r="K510"/>
      <c r="Y510"/>
    </row>
    <row r="511" spans="1:25" ht="30" customHeight="1" x14ac:dyDescent="0.25">
      <c r="A511" s="43"/>
      <c r="B511" s="43"/>
      <c r="C511" s="43"/>
      <c r="K511"/>
      <c r="Y511"/>
    </row>
    <row r="512" spans="1:25" ht="30" customHeight="1" x14ac:dyDescent="0.25">
      <c r="A512" s="43"/>
      <c r="B512" s="43"/>
      <c r="C512" s="44"/>
      <c r="K512"/>
      <c r="Y512"/>
    </row>
    <row r="513" spans="1:25" ht="30" customHeight="1" x14ac:dyDescent="0.25">
      <c r="A513" s="43"/>
      <c r="B513" s="43"/>
      <c r="C513" s="44"/>
      <c r="K513"/>
      <c r="Y513"/>
    </row>
    <row r="514" spans="1:25" ht="30" customHeight="1" x14ac:dyDescent="0.25">
      <c r="A514" s="43"/>
      <c r="B514" s="43"/>
      <c r="C514" s="44"/>
      <c r="K514"/>
      <c r="Y514"/>
    </row>
    <row r="515" spans="1:25" ht="30" customHeight="1" x14ac:dyDescent="0.25">
      <c r="A515" s="43"/>
      <c r="B515" s="43"/>
      <c r="C515" s="44"/>
      <c r="K515"/>
      <c r="Y515"/>
    </row>
    <row r="516" spans="1:25" ht="30" customHeight="1" x14ac:dyDescent="0.25">
      <c r="A516" s="43"/>
      <c r="B516" s="43"/>
      <c r="C516" s="43"/>
      <c r="K516"/>
      <c r="Y516"/>
    </row>
    <row r="517" spans="1:25" ht="30" customHeight="1" x14ac:dyDescent="0.25">
      <c r="A517" s="43"/>
      <c r="B517" s="43"/>
      <c r="C517" s="44"/>
      <c r="K517"/>
      <c r="Y517"/>
    </row>
    <row r="518" spans="1:25" ht="30" customHeight="1" x14ac:dyDescent="0.25">
      <c r="A518" s="43"/>
      <c r="B518" s="43"/>
      <c r="C518" s="44"/>
      <c r="K518"/>
      <c r="Y518"/>
    </row>
    <row r="519" spans="1:25" ht="30" customHeight="1" x14ac:dyDescent="0.25">
      <c r="A519" s="43"/>
      <c r="B519" s="43"/>
      <c r="C519" s="43"/>
      <c r="K519"/>
      <c r="Y519"/>
    </row>
    <row r="520" spans="1:25" ht="30" customHeight="1" x14ac:dyDescent="0.25">
      <c r="A520" s="43"/>
      <c r="B520" s="43"/>
      <c r="C520" s="44"/>
      <c r="K520"/>
      <c r="Y520"/>
    </row>
    <row r="521" spans="1:25" ht="30" customHeight="1" x14ac:dyDescent="0.25">
      <c r="A521" s="43"/>
      <c r="B521" s="43"/>
      <c r="C521" s="44"/>
      <c r="K521"/>
      <c r="Y521"/>
    </row>
    <row r="522" spans="1:25" ht="30" customHeight="1" x14ac:dyDescent="0.25">
      <c r="A522" s="43"/>
      <c r="B522" s="43"/>
      <c r="C522" s="44"/>
      <c r="K522"/>
      <c r="Y522"/>
    </row>
    <row r="523" spans="1:25" ht="30" customHeight="1" x14ac:dyDescent="0.25">
      <c r="A523" s="43"/>
      <c r="B523" s="43"/>
      <c r="C523" s="43"/>
      <c r="K523"/>
      <c r="Y523"/>
    </row>
    <row r="524" spans="1:25" ht="30" customHeight="1" x14ac:dyDescent="0.25">
      <c r="A524" s="43"/>
      <c r="B524" s="43"/>
      <c r="C524" s="44"/>
      <c r="K524"/>
      <c r="Y524"/>
    </row>
    <row r="525" spans="1:25" ht="30" customHeight="1" x14ac:dyDescent="0.25">
      <c r="A525" s="43"/>
      <c r="B525" s="43"/>
      <c r="C525" s="44"/>
      <c r="K525"/>
      <c r="Y525"/>
    </row>
    <row r="526" spans="1:25" ht="30" customHeight="1" x14ac:dyDescent="0.25">
      <c r="A526" s="43"/>
      <c r="B526" s="43"/>
      <c r="C526" s="43"/>
      <c r="K526"/>
      <c r="Y526"/>
    </row>
    <row r="527" spans="1:25" ht="30" customHeight="1" x14ac:dyDescent="0.25">
      <c r="A527" s="43"/>
      <c r="B527" s="43"/>
      <c r="C527" s="44"/>
      <c r="K527"/>
      <c r="Y527"/>
    </row>
    <row r="528" spans="1:25" ht="30" customHeight="1" x14ac:dyDescent="0.25">
      <c r="A528" s="43"/>
      <c r="B528" s="43"/>
      <c r="C528" s="44"/>
      <c r="K528"/>
      <c r="Y528"/>
    </row>
    <row r="529" spans="1:25" ht="30" customHeight="1" x14ac:dyDescent="0.25">
      <c r="A529" s="43"/>
      <c r="B529" s="43"/>
      <c r="C529" s="43"/>
      <c r="K529"/>
      <c r="Y529"/>
    </row>
    <row r="530" spans="1:25" ht="30" customHeight="1" x14ac:dyDescent="0.25">
      <c r="A530" s="43"/>
      <c r="B530" s="43"/>
      <c r="C530" s="44"/>
      <c r="K530"/>
      <c r="Y530"/>
    </row>
    <row r="531" spans="1:25" ht="30" customHeight="1" x14ac:dyDescent="0.25">
      <c r="A531" s="43"/>
      <c r="B531" s="43"/>
      <c r="C531" s="44"/>
      <c r="K531"/>
      <c r="Y531"/>
    </row>
    <row r="532" spans="1:25" ht="30" customHeight="1" x14ac:dyDescent="0.25">
      <c r="A532" s="43"/>
      <c r="B532" s="43"/>
      <c r="C532" s="44"/>
      <c r="K532"/>
      <c r="Y532"/>
    </row>
    <row r="533" spans="1:25" ht="30" customHeight="1" x14ac:dyDescent="0.25">
      <c r="A533" s="43"/>
      <c r="B533" s="43"/>
      <c r="C533" s="44"/>
      <c r="K533"/>
      <c r="Y533"/>
    </row>
    <row r="534" spans="1:25" ht="30" customHeight="1" x14ac:dyDescent="0.25">
      <c r="A534" s="43"/>
      <c r="B534" s="43"/>
      <c r="C534" s="43"/>
      <c r="K534"/>
      <c r="Y534"/>
    </row>
    <row r="535" spans="1:25" ht="30" customHeight="1" x14ac:dyDescent="0.25">
      <c r="A535" s="43"/>
      <c r="B535" s="43"/>
      <c r="C535" s="44"/>
      <c r="K535"/>
      <c r="Y535"/>
    </row>
    <row r="536" spans="1:25" ht="30" customHeight="1" x14ac:dyDescent="0.25">
      <c r="A536" s="43"/>
      <c r="B536" s="43"/>
      <c r="C536" s="44"/>
      <c r="K536"/>
      <c r="Y536"/>
    </row>
    <row r="537" spans="1:25" ht="30" customHeight="1" x14ac:dyDescent="0.25">
      <c r="A537" s="43"/>
      <c r="B537" s="43"/>
      <c r="C537" s="44"/>
      <c r="K537"/>
      <c r="Y537"/>
    </row>
    <row r="538" spans="1:25" ht="30" customHeight="1" x14ac:dyDescent="0.25">
      <c r="A538" s="43"/>
      <c r="B538" s="43"/>
      <c r="C538" s="44"/>
      <c r="K538"/>
      <c r="Y538"/>
    </row>
    <row r="539" spans="1:25" ht="30" customHeight="1" x14ac:dyDescent="0.25">
      <c r="A539" s="43"/>
      <c r="B539" s="43"/>
      <c r="C539" s="43"/>
      <c r="K539"/>
      <c r="Y539"/>
    </row>
    <row r="540" spans="1:25" ht="30" customHeight="1" x14ac:dyDescent="0.25">
      <c r="A540" s="43"/>
      <c r="B540" s="43"/>
      <c r="C540" s="44"/>
      <c r="K540"/>
      <c r="Y540"/>
    </row>
    <row r="541" spans="1:25" ht="30" customHeight="1" x14ac:dyDescent="0.25">
      <c r="A541" s="43"/>
      <c r="B541" s="43"/>
      <c r="C541" s="44"/>
      <c r="K541"/>
      <c r="Y541"/>
    </row>
    <row r="542" spans="1:25" ht="30" customHeight="1" x14ac:dyDescent="0.25">
      <c r="A542" s="43"/>
      <c r="B542" s="43"/>
      <c r="C542" s="44"/>
      <c r="K542"/>
      <c r="Y542"/>
    </row>
    <row r="543" spans="1:25" ht="30" customHeight="1" x14ac:dyDescent="0.25">
      <c r="A543" s="43"/>
      <c r="B543" s="43"/>
      <c r="C543" s="44"/>
      <c r="K543"/>
      <c r="Y543"/>
    </row>
    <row r="544" spans="1:25" ht="30" customHeight="1" x14ac:dyDescent="0.25">
      <c r="A544" s="43"/>
      <c r="B544" s="43"/>
      <c r="C544" s="43"/>
      <c r="K544"/>
      <c r="Y544"/>
    </row>
    <row r="545" spans="1:25" ht="30" customHeight="1" x14ac:dyDescent="0.25">
      <c r="A545" s="43"/>
      <c r="B545" s="43"/>
      <c r="C545" s="44"/>
      <c r="K545"/>
      <c r="Y545"/>
    </row>
    <row r="546" spans="1:25" ht="30" customHeight="1" x14ac:dyDescent="0.25">
      <c r="A546" s="43"/>
      <c r="B546" s="43"/>
      <c r="C546" s="44"/>
      <c r="K546"/>
      <c r="Y546"/>
    </row>
    <row r="547" spans="1:25" ht="30" customHeight="1" x14ac:dyDescent="0.25">
      <c r="A547" s="43"/>
      <c r="B547" s="43"/>
      <c r="C547" s="43"/>
      <c r="K547"/>
      <c r="Y547"/>
    </row>
    <row r="548" spans="1:25" ht="30" customHeight="1" x14ac:dyDescent="0.25">
      <c r="A548" s="43"/>
      <c r="B548" s="43"/>
      <c r="C548" s="44"/>
      <c r="K548"/>
      <c r="Y548"/>
    </row>
    <row r="549" spans="1:25" ht="33.75" customHeight="1" x14ac:dyDescent="0.25">
      <c r="A549" s="43"/>
      <c r="B549" s="43"/>
      <c r="C549" s="44"/>
      <c r="K549"/>
      <c r="Y549"/>
    </row>
    <row r="550" spans="1:25" ht="33.75" customHeight="1" x14ac:dyDescent="0.25">
      <c r="A550" s="43"/>
      <c r="B550" s="43"/>
      <c r="C550" s="44"/>
      <c r="K550"/>
      <c r="Y550"/>
    </row>
    <row r="551" spans="1:25" ht="30" customHeight="1" x14ac:dyDescent="0.25">
      <c r="A551" s="43"/>
      <c r="B551" s="43"/>
      <c r="C551" s="43"/>
      <c r="K551"/>
      <c r="Y551"/>
    </row>
    <row r="552" spans="1:25" ht="30" customHeight="1" x14ac:dyDescent="0.25">
      <c r="A552" s="43"/>
      <c r="B552" s="43"/>
      <c r="C552" s="44"/>
      <c r="K552"/>
      <c r="Y552"/>
    </row>
    <row r="553" spans="1:25" ht="30" customHeight="1" x14ac:dyDescent="0.25">
      <c r="A553" s="43"/>
      <c r="B553" s="43"/>
      <c r="C553" s="44"/>
      <c r="K553"/>
      <c r="Y553"/>
    </row>
    <row r="554" spans="1:25" ht="30" customHeight="1" x14ac:dyDescent="0.25">
      <c r="A554" s="43"/>
      <c r="B554" s="43"/>
      <c r="C554" s="43"/>
      <c r="K554"/>
      <c r="Y554"/>
    </row>
    <row r="555" spans="1:25" ht="30" customHeight="1" x14ac:dyDescent="0.25">
      <c r="A555" s="43"/>
      <c r="B555" s="43"/>
      <c r="C555" s="44"/>
      <c r="K555"/>
      <c r="Y555"/>
    </row>
    <row r="556" spans="1:25" ht="30" customHeight="1" x14ac:dyDescent="0.25">
      <c r="A556" s="43"/>
      <c r="B556" s="43"/>
      <c r="C556" s="44"/>
      <c r="K556"/>
      <c r="Y556"/>
    </row>
    <row r="557" spans="1:25" ht="30" customHeight="1" x14ac:dyDescent="0.25">
      <c r="A557" s="43"/>
      <c r="B557" s="43"/>
      <c r="C557" s="43"/>
      <c r="K557"/>
      <c r="Y557"/>
    </row>
    <row r="558" spans="1:25" ht="30" customHeight="1" x14ac:dyDescent="0.25">
      <c r="A558" s="43"/>
      <c r="B558" s="43"/>
      <c r="C558" s="44"/>
      <c r="K558"/>
      <c r="Y558"/>
    </row>
    <row r="559" spans="1:25" ht="30" customHeight="1" x14ac:dyDescent="0.25">
      <c r="A559" s="43"/>
      <c r="B559" s="43"/>
      <c r="C559" s="44"/>
      <c r="K559"/>
      <c r="Y559"/>
    </row>
    <row r="560" spans="1:25" ht="30" customHeight="1" x14ac:dyDescent="0.25">
      <c r="A560" s="43"/>
      <c r="B560" s="43"/>
      <c r="C560" s="44"/>
      <c r="K560"/>
      <c r="Y560"/>
    </row>
    <row r="561" spans="1:25" ht="30" customHeight="1" x14ac:dyDescent="0.25">
      <c r="A561" s="43"/>
      <c r="B561" s="43"/>
      <c r="C561" s="44"/>
      <c r="K561"/>
      <c r="Y561"/>
    </row>
    <row r="562" spans="1:25" ht="30" customHeight="1" x14ac:dyDescent="0.25">
      <c r="A562" s="43"/>
      <c r="B562" s="43"/>
      <c r="C562" s="43"/>
      <c r="K562"/>
      <c r="Y562"/>
    </row>
    <row r="563" spans="1:25" ht="30" customHeight="1" x14ac:dyDescent="0.25">
      <c r="A563" s="43"/>
      <c r="B563" s="43"/>
      <c r="C563" s="44"/>
      <c r="K563"/>
      <c r="Y563"/>
    </row>
    <row r="564" spans="1:25" ht="30" customHeight="1" x14ac:dyDescent="0.25">
      <c r="A564" s="43"/>
      <c r="B564" s="43"/>
      <c r="C564" s="44"/>
      <c r="K564"/>
      <c r="Y564"/>
    </row>
    <row r="565" spans="1:25" ht="30" customHeight="1" x14ac:dyDescent="0.25">
      <c r="A565" s="43"/>
      <c r="B565" s="43"/>
      <c r="C565" s="44"/>
      <c r="K565"/>
      <c r="Y565"/>
    </row>
    <row r="566" spans="1:25" ht="30" customHeight="1" x14ac:dyDescent="0.25">
      <c r="A566" s="43"/>
      <c r="B566" s="43"/>
      <c r="C566" s="43"/>
      <c r="K566"/>
      <c r="Y566"/>
    </row>
    <row r="567" spans="1:25" ht="30" customHeight="1" x14ac:dyDescent="0.25">
      <c r="A567" s="43"/>
      <c r="B567" s="43"/>
      <c r="C567" s="44"/>
      <c r="K567"/>
      <c r="Y567"/>
    </row>
    <row r="568" spans="1:25" ht="30" customHeight="1" x14ac:dyDescent="0.25">
      <c r="A568" s="43"/>
      <c r="B568" s="43"/>
      <c r="C568" s="44"/>
      <c r="K568"/>
      <c r="Y568"/>
    </row>
    <row r="569" spans="1:25" ht="30" customHeight="1" x14ac:dyDescent="0.25">
      <c r="A569" s="43"/>
      <c r="B569" s="43"/>
      <c r="C569" s="43"/>
      <c r="K569"/>
      <c r="Y569"/>
    </row>
    <row r="570" spans="1:25" ht="30" customHeight="1" x14ac:dyDescent="0.25">
      <c r="A570" s="43"/>
      <c r="B570" s="43"/>
      <c r="C570" s="44"/>
      <c r="K570"/>
      <c r="Y570"/>
    </row>
    <row r="571" spans="1:25" ht="30" customHeight="1" x14ac:dyDescent="0.25">
      <c r="A571" s="43"/>
      <c r="B571" s="43"/>
      <c r="C571" s="44"/>
      <c r="K571"/>
      <c r="Y571"/>
    </row>
    <row r="572" spans="1:25" ht="30" customHeight="1" x14ac:dyDescent="0.25">
      <c r="A572" s="43"/>
      <c r="B572" s="43"/>
      <c r="C572" s="43"/>
      <c r="K572"/>
      <c r="Y572"/>
    </row>
    <row r="573" spans="1:25" ht="30" customHeight="1" x14ac:dyDescent="0.25">
      <c r="A573" s="43"/>
      <c r="B573" s="43"/>
      <c r="C573" s="44"/>
      <c r="K573"/>
      <c r="Y573"/>
    </row>
    <row r="574" spans="1:25" ht="30" customHeight="1" x14ac:dyDescent="0.25">
      <c r="A574" s="43"/>
      <c r="B574" s="43"/>
      <c r="C574" s="44"/>
      <c r="K574"/>
      <c r="Y574"/>
    </row>
    <row r="575" spans="1:25" ht="30" customHeight="1" x14ac:dyDescent="0.25">
      <c r="A575" s="43"/>
      <c r="B575" s="43"/>
      <c r="C575" s="44"/>
      <c r="K575"/>
      <c r="Y575"/>
    </row>
    <row r="576" spans="1:25" ht="30" customHeight="1" x14ac:dyDescent="0.25">
      <c r="A576" s="43"/>
      <c r="B576" s="43"/>
      <c r="C576" s="44"/>
      <c r="K576"/>
      <c r="Y576"/>
    </row>
    <row r="577" spans="1:25" ht="30" customHeight="1" x14ac:dyDescent="0.25">
      <c r="A577" s="43"/>
      <c r="B577" s="43"/>
      <c r="C577" s="43"/>
      <c r="K577"/>
      <c r="Y577"/>
    </row>
    <row r="578" spans="1:25" ht="30" customHeight="1" x14ac:dyDescent="0.25">
      <c r="A578" s="43"/>
      <c r="B578" s="43"/>
      <c r="C578" s="44"/>
      <c r="K578"/>
      <c r="Y578"/>
    </row>
    <row r="579" spans="1:25" ht="30" customHeight="1" x14ac:dyDescent="0.25">
      <c r="A579" s="43"/>
      <c r="B579" s="43"/>
      <c r="C579" s="44"/>
      <c r="K579"/>
      <c r="Y579"/>
    </row>
    <row r="580" spans="1:25" ht="30" customHeight="1" x14ac:dyDescent="0.25">
      <c r="A580" s="43"/>
      <c r="B580" s="43"/>
      <c r="C580" s="44"/>
      <c r="K580"/>
      <c r="Y580"/>
    </row>
    <row r="581" spans="1:25" ht="30" customHeight="1" x14ac:dyDescent="0.25">
      <c r="A581" s="43"/>
      <c r="B581" s="43"/>
      <c r="C581" s="43"/>
      <c r="K581"/>
      <c r="Y581"/>
    </row>
    <row r="582" spans="1:25" ht="30" customHeight="1" x14ac:dyDescent="0.25">
      <c r="A582" s="43"/>
      <c r="B582" s="43"/>
      <c r="C582" s="44"/>
      <c r="K582"/>
      <c r="Y582"/>
    </row>
    <row r="583" spans="1:25" ht="30" customHeight="1" x14ac:dyDescent="0.25">
      <c r="A583" s="43"/>
      <c r="B583" s="43"/>
      <c r="C583" s="44"/>
      <c r="K583"/>
      <c r="Y583"/>
    </row>
    <row r="584" spans="1:25" ht="30" customHeight="1" x14ac:dyDescent="0.25">
      <c r="A584" s="43"/>
      <c r="B584" s="43"/>
      <c r="C584" s="43"/>
      <c r="K584"/>
      <c r="Y584"/>
    </row>
    <row r="585" spans="1:25" ht="30" customHeight="1" x14ac:dyDescent="0.25">
      <c r="A585" s="43"/>
      <c r="B585" s="43"/>
      <c r="C585" s="43"/>
      <c r="K585"/>
      <c r="Y585"/>
    </row>
    <row r="586" spans="1:25" ht="30" customHeight="1" x14ac:dyDescent="0.25">
      <c r="A586" s="43"/>
      <c r="B586" s="43"/>
      <c r="C586" s="43"/>
      <c r="K586"/>
      <c r="Y586"/>
    </row>
    <row r="587" spans="1:25" ht="30" customHeight="1" x14ac:dyDescent="0.25">
      <c r="A587" s="43"/>
      <c r="B587" s="43"/>
      <c r="C587" s="44"/>
      <c r="K587"/>
      <c r="Y587"/>
    </row>
    <row r="588" spans="1:25" ht="30" customHeight="1" x14ac:dyDescent="0.25">
      <c r="A588" s="43"/>
      <c r="B588" s="43"/>
      <c r="C588" s="44"/>
      <c r="K588"/>
      <c r="Y588"/>
    </row>
    <row r="589" spans="1:25" ht="30" customHeight="1" x14ac:dyDescent="0.25">
      <c r="A589" s="43"/>
      <c r="B589" s="43"/>
      <c r="C589" s="43"/>
      <c r="K589"/>
      <c r="Y589"/>
    </row>
    <row r="590" spans="1:25" ht="30" customHeight="1" x14ac:dyDescent="0.25">
      <c r="A590" s="43"/>
      <c r="B590" s="43"/>
      <c r="C590" s="44"/>
      <c r="K590"/>
      <c r="Y590"/>
    </row>
    <row r="591" spans="1:25" ht="30" customHeight="1" x14ac:dyDescent="0.25">
      <c r="A591" s="43"/>
      <c r="B591" s="43"/>
      <c r="C591" s="44"/>
      <c r="K591"/>
      <c r="Y591"/>
    </row>
    <row r="592" spans="1:25" ht="30" customHeight="1" x14ac:dyDescent="0.25">
      <c r="A592" s="45">
        <v>0.1</v>
      </c>
      <c r="B592" s="45">
        <v>0.3</v>
      </c>
      <c r="C592" s="44"/>
      <c r="K592"/>
      <c r="Y592"/>
    </row>
    <row r="593" spans="1:25" ht="30" customHeight="1" x14ac:dyDescent="0.25">
      <c r="A593" s="45"/>
      <c r="B593" s="45"/>
      <c r="C593" s="44"/>
      <c r="K593"/>
      <c r="Y593"/>
    </row>
    <row r="594" spans="1:25" ht="30" customHeight="1" x14ac:dyDescent="0.25">
      <c r="A594" s="43" t="e">
        <f>ROUNDDOWN(#REF!/11,0)</f>
        <v>#REF!</v>
      </c>
      <c r="B594" s="43" t="e">
        <f>ROUNDDOWN(A594*0.3,0)</f>
        <v>#REF!</v>
      </c>
      <c r="C594" s="44"/>
      <c r="K594"/>
      <c r="Y594"/>
    </row>
    <row r="595" spans="1:25" ht="30" customHeight="1" x14ac:dyDescent="0.25">
      <c r="A595" s="43"/>
      <c r="B595" s="43"/>
      <c r="C595" s="44"/>
      <c r="K595"/>
      <c r="Y595"/>
    </row>
    <row r="596" spans="1:25" ht="30" customHeight="1" x14ac:dyDescent="0.25">
      <c r="A596" s="43"/>
      <c r="B596" s="43"/>
      <c r="C596" s="44"/>
      <c r="K596"/>
      <c r="Y596"/>
    </row>
    <row r="597" spans="1:25" ht="30" customHeight="1" x14ac:dyDescent="0.25">
      <c r="A597" s="43"/>
      <c r="B597" s="43"/>
      <c r="C597" s="44"/>
      <c r="K597"/>
      <c r="Y597"/>
    </row>
    <row r="598" spans="1:25" ht="30" customHeight="1" x14ac:dyDescent="0.25">
      <c r="A598" s="43"/>
      <c r="B598" s="43"/>
      <c r="C598" s="44"/>
      <c r="K598"/>
      <c r="Y598"/>
    </row>
    <row r="599" spans="1:25" ht="30" customHeight="1" x14ac:dyDescent="0.25">
      <c r="A599" s="43"/>
      <c r="B599" s="43"/>
      <c r="C599" s="44"/>
      <c r="K599"/>
      <c r="Y599"/>
    </row>
    <row r="600" spans="1:25" ht="30" customHeight="1" x14ac:dyDescent="0.25">
      <c r="A600" s="43"/>
      <c r="B600" s="43"/>
      <c r="C600" s="44"/>
      <c r="K600"/>
      <c r="Y600"/>
    </row>
    <row r="601" spans="1:25" ht="30" customHeight="1" x14ac:dyDescent="0.25">
      <c r="A601" s="43"/>
      <c r="B601" s="43"/>
      <c r="C601" s="44"/>
      <c r="K601"/>
      <c r="Y601"/>
    </row>
    <row r="602" spans="1:25" ht="30" customHeight="1" x14ac:dyDescent="0.25">
      <c r="A602" s="43"/>
      <c r="B602" s="43"/>
      <c r="C602" s="44"/>
      <c r="K602"/>
      <c r="Y602"/>
    </row>
    <row r="603" spans="1:25" ht="30" customHeight="1" x14ac:dyDescent="0.25">
      <c r="A603" s="43"/>
      <c r="B603" s="43"/>
      <c r="C603" s="44"/>
      <c r="K603"/>
      <c r="Y603"/>
    </row>
    <row r="604" spans="1:25" ht="30" customHeight="1" x14ac:dyDescent="0.25">
      <c r="A604" s="43"/>
      <c r="B604" s="43"/>
      <c r="C604" s="44"/>
      <c r="K604"/>
      <c r="Y604"/>
    </row>
    <row r="605" spans="1:25" ht="30" customHeight="1" x14ac:dyDescent="0.25">
      <c r="A605" s="45">
        <v>0.1</v>
      </c>
      <c r="B605" s="45">
        <v>0.3</v>
      </c>
      <c r="C605" s="44"/>
      <c r="K605"/>
      <c r="Y605"/>
    </row>
    <row r="606" spans="1:25" ht="30" customHeight="1" x14ac:dyDescent="0.25">
      <c r="A606" s="43" t="e">
        <f>ROUNDDOWN(#REF!/11,0)</f>
        <v>#REF!</v>
      </c>
      <c r="B606" s="43" t="e">
        <f t="shared" ref="B606:B609" si="0">ROUNDDOWN(A606*0.3,0)</f>
        <v>#REF!</v>
      </c>
      <c r="C606" s="44"/>
      <c r="K606"/>
      <c r="Y606"/>
    </row>
    <row r="607" spans="1:25" ht="30" customHeight="1" x14ac:dyDescent="0.25">
      <c r="A607" s="43" t="e">
        <f>ROUNDDOWN(#REF!/11,0)</f>
        <v>#REF!</v>
      </c>
      <c r="B607" s="43" t="e">
        <f t="shared" si="0"/>
        <v>#REF!</v>
      </c>
      <c r="C607" s="44"/>
      <c r="K607"/>
      <c r="Y607"/>
    </row>
    <row r="608" spans="1:25" ht="30" customHeight="1" x14ac:dyDescent="0.25">
      <c r="A608" s="43"/>
      <c r="B608" s="43"/>
      <c r="C608" s="44"/>
      <c r="K608"/>
      <c r="Y608"/>
    </row>
    <row r="609" spans="1:25" ht="30" customHeight="1" x14ac:dyDescent="0.25">
      <c r="A609" s="43" t="e">
        <f>ROUNDDOWN(#REF!/11,0)</f>
        <v>#REF!</v>
      </c>
      <c r="B609" s="43" t="e">
        <f t="shared" si="0"/>
        <v>#REF!</v>
      </c>
      <c r="C609" s="44"/>
      <c r="K609"/>
      <c r="Y609"/>
    </row>
    <row r="610" spans="1:25" ht="30" customHeight="1" x14ac:dyDescent="0.25">
      <c r="A610" s="43"/>
      <c r="B610" s="43"/>
      <c r="C610" s="44"/>
      <c r="K610"/>
      <c r="Y610"/>
    </row>
    <row r="611" spans="1:25" ht="30" customHeight="1" x14ac:dyDescent="0.25">
      <c r="A611" s="43"/>
      <c r="B611" s="43"/>
      <c r="C611" s="44"/>
      <c r="K611"/>
      <c r="Y611"/>
    </row>
    <row r="612" spans="1:25" ht="30" customHeight="1" x14ac:dyDescent="0.25">
      <c r="A612" s="43"/>
      <c r="B612" s="43"/>
      <c r="C612" s="44"/>
      <c r="K612"/>
      <c r="Y612"/>
    </row>
    <row r="613" spans="1:25" ht="30" customHeight="1" x14ac:dyDescent="0.25">
      <c r="A613" s="43"/>
      <c r="B613" s="43"/>
      <c r="C613" s="43"/>
      <c r="K613"/>
      <c r="Y613"/>
    </row>
    <row r="614" spans="1:25" ht="30" customHeight="1" x14ac:dyDescent="0.25">
      <c r="A614" s="43"/>
      <c r="B614" s="43"/>
      <c r="C614" s="43"/>
      <c r="K614"/>
      <c r="Y614"/>
    </row>
    <row r="615" spans="1:25" ht="30" customHeight="1" x14ac:dyDescent="0.25">
      <c r="A615" s="43"/>
      <c r="B615" s="43"/>
      <c r="C615" s="43"/>
      <c r="K615"/>
      <c r="Y615"/>
    </row>
    <row r="616" spans="1:25" ht="30" customHeight="1" x14ac:dyDescent="0.25">
      <c r="A616" s="43"/>
      <c r="B616" s="43"/>
      <c r="C616" s="43"/>
      <c r="K616"/>
      <c r="Y616"/>
    </row>
    <row r="617" spans="1:25" ht="30" customHeight="1" x14ac:dyDescent="0.25">
      <c r="A617" s="43"/>
      <c r="B617" s="43"/>
      <c r="C617" s="43"/>
      <c r="K617"/>
      <c r="Y617"/>
    </row>
    <row r="618" spans="1:25" ht="30" customHeight="1" x14ac:dyDescent="0.25">
      <c r="A618" s="43"/>
      <c r="B618" s="43"/>
      <c r="C618" s="43"/>
      <c r="K618"/>
      <c r="Y618"/>
    </row>
    <row r="619" spans="1:25" ht="30" customHeight="1" x14ac:dyDescent="0.25">
      <c r="A619" s="43"/>
      <c r="B619" s="43"/>
      <c r="C619" s="43"/>
      <c r="K619"/>
      <c r="Y619"/>
    </row>
    <row r="620" spans="1:25" ht="30" customHeight="1" x14ac:dyDescent="0.25">
      <c r="A620" s="43"/>
      <c r="B620" s="43"/>
      <c r="C620" s="43"/>
      <c r="K620"/>
      <c r="Y620"/>
    </row>
    <row r="621" spans="1:25" ht="30" customHeight="1" x14ac:dyDescent="0.25">
      <c r="A621" s="43"/>
      <c r="B621" s="43"/>
      <c r="C621" s="44"/>
      <c r="K621"/>
      <c r="Y621"/>
    </row>
    <row r="622" spans="1:25" ht="30" customHeight="1" x14ac:dyDescent="0.25">
      <c r="A622" s="43"/>
      <c r="B622" s="43"/>
      <c r="C622" s="44"/>
      <c r="K622"/>
      <c r="Y622"/>
    </row>
    <row r="623" spans="1:25" ht="30" customHeight="1" x14ac:dyDescent="0.25">
      <c r="A623" s="43"/>
      <c r="B623" s="43"/>
      <c r="C623" s="44"/>
      <c r="K623"/>
      <c r="Y623"/>
    </row>
    <row r="624" spans="1:25" ht="30" customHeight="1" x14ac:dyDescent="0.25">
      <c r="A624" s="43"/>
      <c r="B624" s="43"/>
      <c r="C624" s="43"/>
      <c r="K624"/>
      <c r="Y624"/>
    </row>
    <row r="625" spans="1:25" ht="30" customHeight="1" x14ac:dyDescent="0.25">
      <c r="A625" s="43"/>
      <c r="B625" s="43"/>
      <c r="C625" s="44"/>
      <c r="K625"/>
      <c r="Y625"/>
    </row>
    <row r="626" spans="1:25" ht="30" customHeight="1" x14ac:dyDescent="0.25">
      <c r="A626" s="43"/>
      <c r="B626" s="43"/>
      <c r="C626" s="44"/>
      <c r="K626"/>
      <c r="Y626"/>
    </row>
    <row r="627" spans="1:25" ht="30" customHeight="1" x14ac:dyDescent="0.25">
      <c r="A627" s="43"/>
      <c r="B627" s="43"/>
      <c r="C627" s="44"/>
      <c r="K627"/>
      <c r="Y627"/>
    </row>
    <row r="628" spans="1:25" ht="30" customHeight="1" x14ac:dyDescent="0.25">
      <c r="A628" s="43"/>
      <c r="B628" s="43"/>
      <c r="C628" s="43"/>
      <c r="K628"/>
      <c r="Y628"/>
    </row>
    <row r="629" spans="1:25" ht="30" customHeight="1" x14ac:dyDescent="0.25">
      <c r="A629" s="43"/>
      <c r="B629" s="43"/>
      <c r="C629" s="44"/>
      <c r="K629"/>
      <c r="Y629"/>
    </row>
    <row r="630" spans="1:25" ht="30" customHeight="1" x14ac:dyDescent="0.25">
      <c r="A630" s="43"/>
      <c r="B630" s="43"/>
      <c r="C630" s="44"/>
      <c r="K630"/>
      <c r="Y630"/>
    </row>
    <row r="631" spans="1:25" ht="30" customHeight="1" x14ac:dyDescent="0.25">
      <c r="A631" s="43"/>
      <c r="B631" s="43"/>
      <c r="C631" s="44"/>
      <c r="K631"/>
      <c r="Y631"/>
    </row>
    <row r="632" spans="1:25" ht="30" customHeight="1" x14ac:dyDescent="0.25">
      <c r="A632" s="43"/>
      <c r="B632" s="43"/>
      <c r="C632" s="44"/>
      <c r="K632"/>
      <c r="Y632"/>
    </row>
    <row r="633" spans="1:25" ht="30" customHeight="1" x14ac:dyDescent="0.25">
      <c r="A633" s="43"/>
      <c r="B633" s="43"/>
      <c r="C633" s="44"/>
      <c r="K633"/>
      <c r="Y633"/>
    </row>
    <row r="634" spans="1:25" ht="30" customHeight="1" x14ac:dyDescent="0.25">
      <c r="A634" s="43"/>
      <c r="B634" s="43"/>
      <c r="C634" s="44"/>
      <c r="K634"/>
      <c r="Y634"/>
    </row>
    <row r="635" spans="1:25" ht="30" customHeight="1" x14ac:dyDescent="0.25">
      <c r="A635" s="43"/>
      <c r="B635" s="43"/>
      <c r="C635" s="44"/>
      <c r="K635"/>
      <c r="Y635"/>
    </row>
    <row r="636" spans="1:25" ht="30" customHeight="1" x14ac:dyDescent="0.25">
      <c r="A636" s="43"/>
      <c r="B636" s="43"/>
      <c r="C636" s="43"/>
      <c r="K636"/>
      <c r="Y636"/>
    </row>
    <row r="637" spans="1:25" ht="30" customHeight="1" x14ac:dyDescent="0.25">
      <c r="A637" s="43"/>
      <c r="B637" s="43"/>
      <c r="C637" s="44"/>
      <c r="K637"/>
      <c r="Y637"/>
    </row>
    <row r="638" spans="1:25" ht="30" customHeight="1" x14ac:dyDescent="0.25">
      <c r="A638" s="43"/>
      <c r="B638" s="43"/>
      <c r="C638" s="44"/>
      <c r="K638"/>
      <c r="Y638"/>
    </row>
    <row r="639" spans="1:25" ht="30" customHeight="1" x14ac:dyDescent="0.25">
      <c r="A639" s="43"/>
      <c r="B639" s="43"/>
      <c r="C639" s="44"/>
      <c r="K639"/>
      <c r="Y639"/>
    </row>
    <row r="640" spans="1:25" ht="30" customHeight="1" x14ac:dyDescent="0.25">
      <c r="A640" s="43"/>
      <c r="B640" s="43"/>
      <c r="C640" s="43"/>
      <c r="K640"/>
      <c r="Y640"/>
    </row>
    <row r="641" spans="1:25" ht="30" customHeight="1" x14ac:dyDescent="0.25">
      <c r="A641" s="43"/>
      <c r="B641" s="43"/>
      <c r="C641" s="44"/>
      <c r="K641"/>
      <c r="Y641"/>
    </row>
    <row r="642" spans="1:25" ht="30" customHeight="1" x14ac:dyDescent="0.25">
      <c r="A642" s="43"/>
      <c r="B642" s="43"/>
      <c r="C642" s="44"/>
      <c r="K642"/>
      <c r="Y642"/>
    </row>
    <row r="643" spans="1:25" ht="30" customHeight="1" x14ac:dyDescent="0.25">
      <c r="A643" s="43"/>
      <c r="B643" s="43"/>
      <c r="C643" s="44"/>
      <c r="K643"/>
      <c r="Y643"/>
    </row>
    <row r="644" spans="1:25" ht="30" customHeight="1" x14ac:dyDescent="0.25">
      <c r="A644" s="43"/>
      <c r="B644" s="43"/>
      <c r="C644" s="44"/>
      <c r="K644"/>
      <c r="Y644"/>
    </row>
    <row r="645" spans="1:25" ht="30" customHeight="1" x14ac:dyDescent="0.25">
      <c r="A645" s="43"/>
      <c r="B645" s="43"/>
      <c r="C645" s="44"/>
      <c r="K645"/>
      <c r="Y645"/>
    </row>
    <row r="646" spans="1:25" ht="30" customHeight="1" x14ac:dyDescent="0.25">
      <c r="A646" s="43"/>
      <c r="B646" s="43"/>
      <c r="C646" s="44"/>
      <c r="K646"/>
      <c r="Y646"/>
    </row>
    <row r="647" spans="1:25" ht="30" customHeight="1" x14ac:dyDescent="0.25">
      <c r="A647" s="43"/>
      <c r="B647" s="43"/>
      <c r="C647" s="44"/>
      <c r="K647"/>
      <c r="Y647"/>
    </row>
    <row r="648" spans="1:25" ht="30" customHeight="1" x14ac:dyDescent="0.25">
      <c r="A648" s="43"/>
      <c r="B648" s="43"/>
      <c r="C648" s="44"/>
      <c r="K648"/>
      <c r="Y648"/>
    </row>
    <row r="649" spans="1:25" ht="30" customHeight="1" x14ac:dyDescent="0.25">
      <c r="A649" s="43"/>
      <c r="B649" s="43"/>
      <c r="C649" s="44"/>
      <c r="K649"/>
      <c r="Y649"/>
    </row>
    <row r="650" spans="1:25" ht="30" customHeight="1" x14ac:dyDescent="0.25">
      <c r="A650" s="43"/>
      <c r="B650" s="43"/>
      <c r="C650" s="44"/>
      <c r="K650"/>
      <c r="Y650"/>
    </row>
    <row r="651" spans="1:25" ht="30" customHeight="1" x14ac:dyDescent="0.25">
      <c r="A651" s="43"/>
      <c r="B651" s="43"/>
      <c r="C651" s="44"/>
      <c r="K651"/>
      <c r="Y651"/>
    </row>
    <row r="652" spans="1:25" ht="30" customHeight="1" x14ac:dyDescent="0.25">
      <c r="A652" s="43"/>
      <c r="B652" s="43"/>
      <c r="C652" s="44"/>
      <c r="K652"/>
      <c r="Y652"/>
    </row>
    <row r="653" spans="1:25" ht="30" customHeight="1" x14ac:dyDescent="0.25">
      <c r="A653" s="43"/>
      <c r="B653" s="43"/>
      <c r="C653" s="44"/>
      <c r="K653"/>
      <c r="Y653"/>
    </row>
    <row r="654" spans="1:25" ht="30" customHeight="1" x14ac:dyDescent="0.25">
      <c r="A654" s="43"/>
      <c r="B654" s="43"/>
      <c r="C654" s="44"/>
      <c r="K654"/>
      <c r="Y654"/>
    </row>
    <row r="655" spans="1:25" ht="30" customHeight="1" x14ac:dyDescent="0.25">
      <c r="A655" s="43"/>
      <c r="B655" s="43"/>
      <c r="C655" s="43"/>
      <c r="K655"/>
      <c r="Y655"/>
    </row>
    <row r="656" spans="1:25" ht="30" customHeight="1" x14ac:dyDescent="0.25">
      <c r="A656" s="43"/>
      <c r="B656" s="43"/>
      <c r="C656" s="44"/>
      <c r="K656"/>
      <c r="Y656"/>
    </row>
    <row r="657" spans="1:25" ht="30" customHeight="1" x14ac:dyDescent="0.25">
      <c r="A657" s="43"/>
      <c r="B657" s="43"/>
      <c r="C657" s="44"/>
      <c r="K657"/>
      <c r="Y657"/>
    </row>
    <row r="658" spans="1:25" ht="30" customHeight="1" x14ac:dyDescent="0.25">
      <c r="A658" s="43"/>
      <c r="B658" s="43"/>
      <c r="C658" s="44"/>
      <c r="K658"/>
      <c r="Y658"/>
    </row>
    <row r="659" spans="1:25" ht="30" customHeight="1" x14ac:dyDescent="0.25">
      <c r="A659" s="43"/>
      <c r="B659" s="43"/>
      <c r="C659" s="44"/>
      <c r="K659"/>
      <c r="Y659"/>
    </row>
    <row r="660" spans="1:25" ht="30" customHeight="1" x14ac:dyDescent="0.25">
      <c r="A660" s="43"/>
      <c r="B660" s="43"/>
      <c r="C660" s="44"/>
      <c r="K660"/>
      <c r="Y660"/>
    </row>
    <row r="661" spans="1:25" ht="30" customHeight="1" x14ac:dyDescent="0.25">
      <c r="A661" s="43"/>
      <c r="B661" s="43"/>
      <c r="C661" s="44"/>
      <c r="K661"/>
      <c r="Y661"/>
    </row>
    <row r="662" spans="1:25" ht="30" customHeight="1" x14ac:dyDescent="0.25">
      <c r="A662" s="43"/>
      <c r="B662" s="43"/>
      <c r="C662" s="44"/>
      <c r="K662"/>
      <c r="Y662"/>
    </row>
    <row r="663" spans="1:25" ht="30" customHeight="1" x14ac:dyDescent="0.25">
      <c r="A663" s="43"/>
      <c r="B663" s="43"/>
      <c r="C663" s="44"/>
      <c r="K663"/>
      <c r="Y663"/>
    </row>
    <row r="664" spans="1:25" ht="30" customHeight="1" x14ac:dyDescent="0.25">
      <c r="A664" s="43"/>
      <c r="B664" s="43"/>
      <c r="C664" s="44"/>
      <c r="K664"/>
      <c r="Y664"/>
    </row>
    <row r="665" spans="1:25" ht="30" customHeight="1" x14ac:dyDescent="0.25">
      <c r="A665" s="43"/>
      <c r="B665" s="43"/>
      <c r="C665" s="44"/>
      <c r="K665"/>
      <c r="Y665"/>
    </row>
    <row r="666" spans="1:25" ht="30" customHeight="1" x14ac:dyDescent="0.25">
      <c r="A666" s="43"/>
      <c r="B666" s="43"/>
      <c r="C666" s="44"/>
      <c r="K666"/>
      <c r="Y666"/>
    </row>
    <row r="667" spans="1:25" ht="30" customHeight="1" x14ac:dyDescent="0.25">
      <c r="A667" s="43"/>
      <c r="B667" s="43"/>
      <c r="C667" s="44"/>
      <c r="K667"/>
      <c r="Y667"/>
    </row>
    <row r="668" spans="1:25" ht="30" customHeight="1" x14ac:dyDescent="0.25">
      <c r="A668" s="43"/>
      <c r="B668" s="43"/>
      <c r="C668" s="44"/>
      <c r="K668"/>
      <c r="Y668"/>
    </row>
    <row r="669" spans="1:25" ht="30" customHeight="1" x14ac:dyDescent="0.25">
      <c r="A669" s="43"/>
      <c r="B669" s="43"/>
      <c r="C669" s="44"/>
      <c r="K669"/>
      <c r="Y669"/>
    </row>
    <row r="670" spans="1:25" ht="30" customHeight="1" x14ac:dyDescent="0.25">
      <c r="A670" s="43"/>
      <c r="B670" s="43"/>
      <c r="C670" s="44"/>
      <c r="K670"/>
      <c r="Y670"/>
    </row>
    <row r="671" spans="1:25" ht="30" customHeight="1" x14ac:dyDescent="0.25">
      <c r="A671" s="43"/>
      <c r="B671" s="43"/>
      <c r="C671" s="44"/>
      <c r="K671"/>
      <c r="Y671"/>
    </row>
    <row r="672" spans="1:25" ht="30" customHeight="1" x14ac:dyDescent="0.25">
      <c r="A672" s="43"/>
      <c r="B672" s="43"/>
      <c r="C672" s="44"/>
      <c r="K672"/>
      <c r="Y672"/>
    </row>
    <row r="673" spans="1:25" ht="30" customHeight="1" x14ac:dyDescent="0.25">
      <c r="A673" s="43"/>
      <c r="B673" s="43"/>
      <c r="C673" s="44"/>
      <c r="K673"/>
      <c r="Y673"/>
    </row>
    <row r="674" spans="1:25" ht="30" customHeight="1" x14ac:dyDescent="0.25">
      <c r="A674" s="43"/>
      <c r="B674" s="43"/>
      <c r="C674" s="44"/>
      <c r="K674"/>
      <c r="Y674"/>
    </row>
    <row r="675" spans="1:25" ht="30" customHeight="1" x14ac:dyDescent="0.25">
      <c r="A675" s="43"/>
      <c r="B675" s="43"/>
      <c r="C675" s="44"/>
      <c r="K675"/>
      <c r="Y675"/>
    </row>
    <row r="676" spans="1:25" ht="30" customHeight="1" x14ac:dyDescent="0.25">
      <c r="A676" s="43"/>
      <c r="B676" s="43"/>
      <c r="C676" s="44"/>
      <c r="K676"/>
      <c r="Y676"/>
    </row>
    <row r="677" spans="1:25" ht="30" customHeight="1" x14ac:dyDescent="0.25">
      <c r="A677" s="43"/>
      <c r="B677" s="43"/>
      <c r="C677" s="44"/>
      <c r="K677"/>
      <c r="Y677"/>
    </row>
    <row r="678" spans="1:25" ht="30" customHeight="1" x14ac:dyDescent="0.25">
      <c r="A678" s="43"/>
      <c r="B678" s="43"/>
      <c r="C678" s="44"/>
      <c r="K678"/>
      <c r="Y678"/>
    </row>
    <row r="679" spans="1:25" ht="30" customHeight="1" x14ac:dyDescent="0.25">
      <c r="A679" s="43"/>
      <c r="B679" s="43"/>
      <c r="C679" s="44"/>
      <c r="K679"/>
      <c r="Y679"/>
    </row>
    <row r="680" spans="1:25" ht="30" customHeight="1" x14ac:dyDescent="0.25">
      <c r="A680" s="43"/>
      <c r="B680" s="43"/>
      <c r="C680" s="44"/>
      <c r="K680"/>
      <c r="Y680"/>
    </row>
    <row r="681" spans="1:25" ht="30" customHeight="1" x14ac:dyDescent="0.25">
      <c r="A681" s="43"/>
      <c r="B681" s="43"/>
      <c r="C681" s="44"/>
      <c r="K681"/>
      <c r="Y681"/>
    </row>
    <row r="682" spans="1:25" ht="30" customHeight="1" x14ac:dyDescent="0.25">
      <c r="A682" s="43"/>
      <c r="B682" s="43"/>
      <c r="C682" s="44"/>
      <c r="K682"/>
      <c r="Y682"/>
    </row>
    <row r="683" spans="1:25" ht="30" customHeight="1" x14ac:dyDescent="0.25">
      <c r="A683" s="43"/>
      <c r="B683" s="43"/>
      <c r="C683" s="44"/>
      <c r="K683"/>
      <c r="Y683"/>
    </row>
    <row r="684" spans="1:25" ht="30" customHeight="1" x14ac:dyDescent="0.25">
      <c r="A684" s="43"/>
      <c r="B684" s="43"/>
      <c r="C684" s="44"/>
      <c r="K684"/>
      <c r="Y684"/>
    </row>
    <row r="685" spans="1:25" ht="30" customHeight="1" x14ac:dyDescent="0.25">
      <c r="A685" s="43"/>
      <c r="B685" s="43"/>
      <c r="C685" s="44"/>
      <c r="K685"/>
      <c r="Y685"/>
    </row>
    <row r="686" spans="1:25" ht="30" customHeight="1" x14ac:dyDescent="0.25">
      <c r="A686" s="43"/>
      <c r="B686" s="43"/>
      <c r="C686" s="44"/>
      <c r="K686"/>
      <c r="Y686"/>
    </row>
    <row r="687" spans="1:25" ht="30" customHeight="1" x14ac:dyDescent="0.25">
      <c r="A687" s="43"/>
      <c r="B687" s="43"/>
      <c r="C687" s="44"/>
      <c r="K687"/>
      <c r="Y687"/>
    </row>
    <row r="688" spans="1:25" ht="30" customHeight="1" x14ac:dyDescent="0.25">
      <c r="A688" s="43"/>
      <c r="B688" s="43"/>
      <c r="C688" s="44"/>
      <c r="K688"/>
      <c r="Y688"/>
    </row>
    <row r="689" spans="1:25" ht="30" customHeight="1" x14ac:dyDescent="0.25">
      <c r="A689" s="43"/>
      <c r="B689" s="43"/>
      <c r="C689" s="44"/>
      <c r="K689"/>
      <c r="Y689"/>
    </row>
    <row r="690" spans="1:25" ht="30" customHeight="1" x14ac:dyDescent="0.25">
      <c r="A690" s="43"/>
      <c r="B690" s="43"/>
      <c r="C690" s="44"/>
      <c r="K690"/>
      <c r="Y690"/>
    </row>
    <row r="691" spans="1:25" ht="30" customHeight="1" x14ac:dyDescent="0.25">
      <c r="A691" s="43"/>
      <c r="B691" s="43"/>
      <c r="C691" s="44"/>
      <c r="K691"/>
      <c r="Y691"/>
    </row>
    <row r="692" spans="1:25" ht="30" customHeight="1" x14ac:dyDescent="0.25">
      <c r="A692" s="43"/>
      <c r="B692" s="43"/>
      <c r="C692" s="44"/>
      <c r="K692"/>
      <c r="Y692"/>
    </row>
    <row r="693" spans="1:25" ht="30" customHeight="1" x14ac:dyDescent="0.25">
      <c r="A693" s="43"/>
      <c r="B693" s="43"/>
      <c r="C693" s="44"/>
      <c r="K693"/>
      <c r="Y693"/>
    </row>
    <row r="694" spans="1:25" ht="30" customHeight="1" x14ac:dyDescent="0.25">
      <c r="A694" s="43"/>
      <c r="B694" s="43"/>
      <c r="C694" s="44"/>
      <c r="K694"/>
      <c r="Y694"/>
    </row>
    <row r="695" spans="1:25" ht="30" customHeight="1" x14ac:dyDescent="0.25">
      <c r="A695" s="43"/>
      <c r="B695" s="43"/>
      <c r="C695" s="44"/>
      <c r="K695"/>
      <c r="Y695"/>
    </row>
    <row r="696" spans="1:25" ht="30" customHeight="1" x14ac:dyDescent="0.25">
      <c r="A696" s="43"/>
      <c r="B696" s="43"/>
      <c r="C696" s="44"/>
      <c r="K696"/>
      <c r="Y696"/>
    </row>
    <row r="697" spans="1:25" ht="30" customHeight="1" x14ac:dyDescent="0.25">
      <c r="A697" s="43"/>
      <c r="B697" s="43"/>
      <c r="C697" s="44"/>
      <c r="K697"/>
      <c r="Y697"/>
    </row>
    <row r="698" spans="1:25" ht="30" customHeight="1" x14ac:dyDescent="0.25">
      <c r="A698" s="43"/>
      <c r="B698" s="43"/>
      <c r="C698" s="44"/>
      <c r="K698"/>
      <c r="Y698"/>
    </row>
    <row r="699" spans="1:25" ht="30" customHeight="1" x14ac:dyDescent="0.25">
      <c r="A699" s="43"/>
      <c r="B699" s="43"/>
      <c r="C699" s="44"/>
      <c r="K699"/>
      <c r="Y699"/>
    </row>
    <row r="700" spans="1:25" ht="28.5" customHeight="1" x14ac:dyDescent="0.25">
      <c r="A700" s="43"/>
      <c r="B700" s="43"/>
      <c r="C700" s="44"/>
      <c r="K700"/>
      <c r="Y700"/>
    </row>
    <row r="701" spans="1:25" x14ac:dyDescent="0.2">
      <c r="K701"/>
      <c r="Y701"/>
    </row>
    <row r="702" spans="1:25" x14ac:dyDescent="0.2">
      <c r="K702"/>
      <c r="Y702"/>
    </row>
    <row r="703" spans="1:25" ht="19" x14ac:dyDescent="0.25">
      <c r="A703" s="37"/>
      <c r="B703" s="37"/>
      <c r="K703"/>
      <c r="Y703"/>
    </row>
    <row r="704" spans="1:25" x14ac:dyDescent="0.2">
      <c r="K704"/>
      <c r="Y704"/>
    </row>
    <row r="705" spans="11:25" x14ac:dyDescent="0.2">
      <c r="K705"/>
      <c r="Y705"/>
    </row>
    <row r="706" spans="11:25" x14ac:dyDescent="0.2">
      <c r="K706"/>
      <c r="Y706"/>
    </row>
    <row r="707" spans="11:25" x14ac:dyDescent="0.2">
      <c r="K707"/>
      <c r="Y707"/>
    </row>
    <row r="708" spans="11:25" ht="19.5" customHeight="1" x14ac:dyDescent="0.2">
      <c r="K708"/>
      <c r="Y708"/>
    </row>
    <row r="709" spans="11:25" x14ac:dyDescent="0.2">
      <c r="K709"/>
      <c r="Y709"/>
    </row>
    <row r="710" spans="11:25" ht="22.5" customHeight="1" x14ac:dyDescent="0.2">
      <c r="K710"/>
      <c r="Y710"/>
    </row>
    <row r="711" spans="11:25" x14ac:dyDescent="0.2">
      <c r="K711"/>
      <c r="Y711"/>
    </row>
    <row r="712" spans="11:25" x14ac:dyDescent="0.2">
      <c r="K712"/>
      <c r="Y712"/>
    </row>
    <row r="713" spans="11:25" x14ac:dyDescent="0.2">
      <c r="K713"/>
      <c r="Y713"/>
    </row>
    <row r="714" spans="11:25" x14ac:dyDescent="0.2">
      <c r="K714"/>
      <c r="Y714"/>
    </row>
    <row r="715" spans="11:25" x14ac:dyDescent="0.2">
      <c r="K715"/>
      <c r="Y715"/>
    </row>
    <row r="716" spans="11:25" x14ac:dyDescent="0.2">
      <c r="K716"/>
      <c r="Y716"/>
    </row>
    <row r="718" spans="11:25" ht="19" x14ac:dyDescent="0.2">
      <c r="O718" s="3"/>
      <c r="Q718" s="2"/>
    </row>
    <row r="721" spans="15:15" x14ac:dyDescent="0.2">
      <c r="O721" s="2"/>
    </row>
  </sheetData>
  <autoFilter ref="A2:AF702" xr:uid="{249DCF63-D564-4C3A-9B95-BE0E8D192C1F}"/>
  <mergeCells count="1">
    <mergeCell ref="A1:Y1"/>
  </mergeCells>
  <pageMargins left="0.78740157480314965" right="0.15748031496062992" top="0.31496062992125984" bottom="0.35433070866141736" header="0.31496062992125984" footer="0.27559055118110237"/>
  <pageSetup paperSize="14" scale="40" orientation="landscape" horizontalDpi="4294967294" verticalDpi="4294967294" r:id="rId1"/>
  <headerFooter scaleWithDoc="0">
    <oddFooter xml:space="preserve">&amp;L&amp;7             
                 Hecho por YMB&amp;C&amp;"Times New Roman,Normal"&amp;P de &amp;N&amp;R&amp;8
 Revisado por SSEA             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Comisionado </vt:lpstr>
      <vt:lpstr>'Comisionado '!Área_de_impresión</vt:lpstr>
      <vt:lpstr>'Comisionado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Fatima Aguero</cp:lastModifiedBy>
  <cp:lastPrinted>2024-04-08T16:47:37Z</cp:lastPrinted>
  <dcterms:created xsi:type="dcterms:W3CDTF">2021-11-30T20:24:37Z</dcterms:created>
  <dcterms:modified xsi:type="dcterms:W3CDTF">2024-04-12T15:02:43Z</dcterms:modified>
</cp:coreProperties>
</file>