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drigo.rolon\Desktop\Informe Ley N° 5.189 y 5282 - Octubre 2022\2022\Viaticos\Planillas\Octubre\"/>
    </mc:Choice>
  </mc:AlternateContent>
  <xr:revisionPtr revIDLastSave="0" documentId="13_ncr:1_{7C5FFA82-D43D-4A69-8195-CCFD3E2C6F45}" xr6:coauthVersionLast="45" xr6:coauthVersionMax="47" xr10:uidLastSave="{00000000-0000-0000-0000-000000000000}"/>
  <bookViews>
    <workbookView xWindow="-120" yWindow="-120" windowWidth="29040" windowHeight="15840" activeTab="1" xr2:uid="{7834FB67-F982-4D67-9342-96CC2BBA2C61}"/>
  </bookViews>
  <sheets>
    <sheet name="Exterior" sheetId="97" r:id="rId1"/>
    <sheet name="Interior" sheetId="96" r:id="rId2"/>
  </sheets>
  <externalReferences>
    <externalReference r:id="rId3"/>
  </externalReferences>
  <definedNames>
    <definedName name="_xlnm._FilterDatabase" localSheetId="1" hidden="1">Interior!$A$9:$O$46</definedName>
    <definedName name="_xlnm.Print_Area" localSheetId="1">Interior!$1:$9</definedName>
    <definedName name="base1">#REF!</definedName>
    <definedName name="ci">#REF!</definedName>
    <definedName name="cod">#REF!</definedName>
    <definedName name="concepto">#REF!</definedName>
    <definedName name="depen">#REF!</definedName>
    <definedName name="dias">#REF!</definedName>
    <definedName name="matriz">#REF!</definedName>
    <definedName name="rubros">[1]RUBROS!$A$2:$C$334</definedName>
    <definedName name="ruc">'[1]RUC-C.I.'!$B$2:$C$1738</definedName>
    <definedName name="_xlnm.Print_Titles" localSheetId="1">Interior!$1:$9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11" i="97" l="1"/>
  <c r="Q12" i="97" s="1"/>
  <c r="O46" i="96" l="1"/>
  <c r="AC10" i="96" l="1"/>
</calcChain>
</file>

<file path=xl/sharedStrings.xml><?xml version="1.0" encoding="utf-8"?>
<sst xmlns="http://schemas.openxmlformats.org/spreadsheetml/2006/main" count="304" uniqueCount="157">
  <si>
    <t>PLANILLA DE VIATICOS AL INTERIOR DEL PAIS</t>
  </si>
  <si>
    <t>Fecha de Solicitud Año 2022</t>
  </si>
  <si>
    <t>Resolución N°</t>
  </si>
  <si>
    <t>Fehca de Res.</t>
  </si>
  <si>
    <t>Actividad</t>
  </si>
  <si>
    <t>C.I. N°</t>
  </si>
  <si>
    <t>Categoría</t>
  </si>
  <si>
    <t>Beneficiario</t>
  </si>
  <si>
    <t>Dependencia</t>
  </si>
  <si>
    <t>Departamento</t>
  </si>
  <si>
    <t>Localidad</t>
  </si>
  <si>
    <t>Fecha de salida</t>
  </si>
  <si>
    <t>Fecha de regreso</t>
  </si>
  <si>
    <t>Descripción de la Comisión</t>
  </si>
  <si>
    <t>Monto a percibir según informe de Comisionamiento</t>
  </si>
  <si>
    <t>Viceministerio/ Direccón General</t>
  </si>
  <si>
    <t>Viceministerio de Seguridad</t>
  </si>
  <si>
    <t>Viceministerio de Asuntos Politicos</t>
  </si>
  <si>
    <t>Alto Paraná</t>
  </si>
  <si>
    <t>Concepción</t>
  </si>
  <si>
    <t>Itapúa</t>
  </si>
  <si>
    <t>Dirección de Derechos Humanos</t>
  </si>
  <si>
    <t>Dirección de Enlace Interinstitucional</t>
  </si>
  <si>
    <t>Dirección de Población</t>
  </si>
  <si>
    <t>Dirección General de Enlaces</t>
  </si>
  <si>
    <t>Dirección General del Sistema 911</t>
  </si>
  <si>
    <t>B21</t>
  </si>
  <si>
    <t>COM</t>
  </si>
  <si>
    <t>G9F</t>
  </si>
  <si>
    <t>B23</t>
  </si>
  <si>
    <t>D81</t>
  </si>
  <si>
    <t>E3G</t>
  </si>
  <si>
    <t>F2B</t>
  </si>
  <si>
    <t>F2C</t>
  </si>
  <si>
    <t>G3G</t>
  </si>
  <si>
    <t>P51</t>
  </si>
  <si>
    <t>D59</t>
  </si>
  <si>
    <t>D8K</t>
  </si>
  <si>
    <t>Cardozo Palacios,  Derlis Rosanni</t>
  </si>
  <si>
    <t>Mareco Riveros, Cristian</t>
  </si>
  <si>
    <t xml:space="preserve">Gauto Martinez, Carlos Alberto </t>
  </si>
  <si>
    <t>Samaniego Hermosilla, Hugo Ramon</t>
  </si>
  <si>
    <t>Acosta Ramos, Felix Fermín</t>
  </si>
  <si>
    <t>Olguin Moreira, Elva</t>
  </si>
  <si>
    <t xml:space="preserve"> Bareiro, Viviana </t>
  </si>
  <si>
    <t>Centurion Olmedo, Hugo Reiner</t>
  </si>
  <si>
    <t>Coronel, Victor</t>
  </si>
  <si>
    <t>Paniagua González, Germán</t>
  </si>
  <si>
    <t>Rojas, Claro Daniel</t>
  </si>
  <si>
    <t>Diferentes distritos</t>
  </si>
  <si>
    <t>Cohene, Lucio Guzman</t>
  </si>
  <si>
    <t>Dirección de Planeamiento y Control</t>
  </si>
  <si>
    <t>Direccion de Derechos Humanos</t>
  </si>
  <si>
    <t>ACTUALIZADO AL 31 DE AGOSTO DEL 2022</t>
  </si>
  <si>
    <t xml:space="preserve">Irala Diaz, Carlos   </t>
  </si>
  <si>
    <t>Dirección General de Municipalidades</t>
  </si>
  <si>
    <t>Ñeembucú</t>
  </si>
  <si>
    <t>C81</t>
  </si>
  <si>
    <t>Sanchez Salinas, Luz Paola</t>
  </si>
  <si>
    <t>Dirección General de Planeamiento y Control</t>
  </si>
  <si>
    <t>Boquerón</t>
  </si>
  <si>
    <t>Distrito Juan E. Oleary</t>
  </si>
  <si>
    <t xml:space="preserve">Jornada de Servicio en el Marco del Programa Seamos Ciudadanos </t>
  </si>
  <si>
    <t xml:space="preserve">Distrito de Villa Oliva </t>
  </si>
  <si>
    <t>Cumplimiento Proyecto Departamento y Muncipios Seguros</t>
  </si>
  <si>
    <t xml:space="preserve">Distrito Encarnación </t>
  </si>
  <si>
    <t xml:space="preserve">Acompañamiento al Ministerio de la Mujer en entrega de las obras de mejoramiento  del Centro Regional de las Mujeres de Encarnación </t>
  </si>
  <si>
    <t>Realizar jornada Cívica de Identidad</t>
  </si>
  <si>
    <t xml:space="preserve">Distrito Tomás R.. Pereira </t>
  </si>
  <si>
    <t>Acompañar procedimiento fiscal-policial heco punible  de invación de inmueble ajeno</t>
  </si>
  <si>
    <t xml:space="preserve">Distrito de San Lazaro </t>
  </si>
  <si>
    <t xml:space="preserve">Distrito de Loma Plata </t>
  </si>
  <si>
    <t>Taller de capacitación  en la ciudad de Loma Plata</t>
  </si>
  <si>
    <t xml:space="preserve">Desarrollar Proyecto Departamento y Municipios Seguros </t>
  </si>
  <si>
    <t>Viceministerio de Seguridad Interna</t>
  </si>
  <si>
    <t>Dirección General Sistema 911</t>
  </si>
  <si>
    <t xml:space="preserve">Claudia R. Casco  C. </t>
  </si>
  <si>
    <t xml:space="preserve">Diferentes distritos del Dpto. </t>
  </si>
  <si>
    <t>Cumplimiento del Plan Operativo Anual sobre Mapeo Jurisdiccional Georreferenciado de Comisarias por regionales del  CSE 911</t>
  </si>
  <si>
    <t>Cumplimiento del Plan Operativo Anual sobre Mapeo Jurisdiccional Georreferenciado de Comisarias por regionales del  CSE 912</t>
  </si>
  <si>
    <t>Cumplimiento del Plan Operativo Anual sobre Mapeo Jurisdiccional Georreferenciado de Comisarias por regionales del  CSE 913</t>
  </si>
  <si>
    <t>F2D</t>
  </si>
  <si>
    <t>Soteras Martinez, Juan Esteban</t>
  </si>
  <si>
    <t xml:space="preserve">Asesorar en otros procesos técnicos legales a municipios. Reunión con autoridades locales. Convenios con Municipios. </t>
  </si>
  <si>
    <t>Escobar, Cristina</t>
  </si>
  <si>
    <t>Feliciangeli Cardozo, Juan Pablo</t>
  </si>
  <si>
    <t>Presidente Hayes</t>
  </si>
  <si>
    <t xml:space="preserve">Jornada de Servicios Comunitario en el marco del Programa Seamos Ciudadanos, en cumplimiento al compromiso  Institucional asumido en jornadas realizadas por la Dirección de Enlace Interinstitucional </t>
  </si>
  <si>
    <t>Monitoreo sobre el Uso del Cuaderno de Registro de Detenidos en las Comisarias del país, igualmente sobre las condiciones edilicias y equipamientos en general.</t>
  </si>
  <si>
    <t>Dirección General de Gobernaciones</t>
  </si>
  <si>
    <t>XJ2</t>
  </si>
  <si>
    <t>Caazapá</t>
  </si>
  <si>
    <t>Santacruz, Liduvina</t>
  </si>
  <si>
    <t>Paraguarí</t>
  </si>
  <si>
    <t>Soto Rios , Sandra María de Lourdes</t>
  </si>
  <si>
    <t xml:space="preserve">Dominguez Duarte, Luis Delfín </t>
  </si>
  <si>
    <t>E3K</t>
  </si>
  <si>
    <t>Garcia Cáceres, Osvaldo Daniel</t>
  </si>
  <si>
    <t>P19</t>
  </si>
  <si>
    <t>Roman López, Carlos Edgar</t>
  </si>
  <si>
    <t>Gonzalez Riveros, Liza Lorena</t>
  </si>
  <si>
    <t>Dirección de Enlace Ciudadano y Multiagencial</t>
  </si>
  <si>
    <t xml:space="preserve">Distrito de Encarnación </t>
  </si>
  <si>
    <t xml:space="preserve">La Dirección General de Municipalidades coordinará  acciones conjuntas con la Dirección General de Gobernaciones, de las tareas dentro del Plan de Trabajo en las Gobernaciones y Municipios a ser capacitados. </t>
  </si>
  <si>
    <t>Distrito de San Juan Nepomuceno</t>
  </si>
  <si>
    <t xml:space="preserve">Taller de capacitación en la ciudad de San Juan Nepomuceno, Dpto. de Caazapá en materia de Derechos Humanos. </t>
  </si>
  <si>
    <t>Distrito de Quyquyhó</t>
  </si>
  <si>
    <t>Desarrollar Jornada de Servicio Comunitario en el marco del Programa Seamos Ciudadanos</t>
  </si>
  <si>
    <t>Jornada de Servicio  en el Marco del Programa Seamos Ciudadaos - Construyendo Convivenca, actividades coordinadas con otras dependencias del VMAP</t>
  </si>
  <si>
    <t xml:space="preserve">Diferentes distritos </t>
  </si>
  <si>
    <t>Cumplimiento del Plan Operativo Anual (POA 2022) sobre el Mapeo Jurisdiccional Georeferenciado de Comisarias por Regionales del CSE911</t>
  </si>
  <si>
    <t>Silva Santiago</t>
  </si>
  <si>
    <t xml:space="preserve">Dirección Administración </t>
  </si>
  <si>
    <t>G3E</t>
  </si>
  <si>
    <t>Balbuena Torres Gustavo</t>
  </si>
  <si>
    <t>Traslado de funcionarios de la Dirección General de Gobernaciones, a los efectos de proceder a la coordinación  conjunta de acciones entre los enlaces de la gobernación de Itapúa e instituciones públicas aliadas encargadas de las capacitaciones.</t>
  </si>
  <si>
    <t>Distrito de General Morínigo</t>
  </si>
  <si>
    <t>Auxiliar al móvil Chevrolet Blazer EAF790 averiado en el Dpto. de Caazapá</t>
  </si>
  <si>
    <t xml:space="preserve">Dirección  General de Administración y Finanzas </t>
  </si>
  <si>
    <t>Amambay</t>
  </si>
  <si>
    <t>Distrito de Capitán Bado</t>
  </si>
  <si>
    <t>Traslado de funcionarios de la Dirección de Obras a los efectos de proceder a la verificación  del avance  de las obras  que se venían ejecutando para el Dpto. de Identificaciones de la Policía Nacional, en el marco del contrato N° 66/17</t>
  </si>
  <si>
    <t xml:space="preserve">
Misión: “Somos un Organismo del Estado encargado de la creación y aplicación de políticas públicas que garanticen la seguridad ciudadana y la gobernabilidad democrática, contribuyendo al desarrollo del país y el bienestar de la población, con enfoque de derechos humanos”.                                                                                                                                                                                                                   </t>
  </si>
  <si>
    <t>Visión: “Ser un Organismo confiable, eficaz y eficiente, reconocido a nivel nacional e internacional, con personal altamente calificado y comprometido con valores éticos y morales, como garante de la gobernabilidad democrática y la seguridad ciudadana”.</t>
  </si>
  <si>
    <t>EJERCICIO FISCAL 2022</t>
  </si>
  <si>
    <t>TOTAL</t>
  </si>
  <si>
    <t>ANEXO RESOLUCIÓN  N° 459/2022</t>
  </si>
  <si>
    <t xml:space="preserve">Misión: “Somos un Organismo del Estado encargado de la creación y aplicación de políticas públicas que garanticen la seguridad ciudadana y la gobernabilidad democrática, contribuyendo al desarrollo del país y el bienestar de la población, con enfoque de derechos humanos”.                                                                                                                                     </t>
  </si>
  <si>
    <t xml:space="preserve"> Visión: “Ser un Organismo confiable, eficaz y eficiente, reconocido a nivel nacional e internacional, con personal altamente calificado y comprometido con valores éticos y morales, como garante de la gobernabilidad democrática y la seguridad ciudadana”.</t>
  </si>
  <si>
    <t xml:space="preserve">PLANILLA DE VIATICOS AL EXTERIOR DEL PAIS </t>
  </si>
  <si>
    <t>Fecha
de Solicitud
Año 2022</t>
  </si>
  <si>
    <t>Resolución
N°</t>
  </si>
  <si>
    <t>Fecha de Res.</t>
  </si>
  <si>
    <t>Prog. / SubProg.</t>
  </si>
  <si>
    <t>Destino</t>
  </si>
  <si>
    <t>Fecha del Viaje</t>
  </si>
  <si>
    <t>Motivo
del Viaje</t>
  </si>
  <si>
    <t>C.I. Nº</t>
  </si>
  <si>
    <t>Categoria</t>
  </si>
  <si>
    <t xml:space="preserve">Beneficiario </t>
  </si>
  <si>
    <t>Anexo B-03-02</t>
  </si>
  <si>
    <t>Rango</t>
  </si>
  <si>
    <t>Cotización al 11/10/2022</t>
  </si>
  <si>
    <t>US$ diarios</t>
  </si>
  <si>
    <t>%</t>
  </si>
  <si>
    <t>Cant. de días</t>
  </si>
  <si>
    <t>Total según Tabla</t>
  </si>
  <si>
    <t>Actividad 1 "Gestión Administrativa para la Seguridad Ciudadana"</t>
  </si>
  <si>
    <t>Montevideo, Republica Oriental del Uruguay</t>
  </si>
  <si>
    <t>25 al 26 de Octubre de 2022</t>
  </si>
  <si>
    <t>XLVIII Reunión de Ministros del Interior y Seguridad del MERCOSUR y Estados Asociados (RMIS), Segurndo Semestre - Presidencia Pro Tempore Uruguay.</t>
  </si>
  <si>
    <t>C8K</t>
  </si>
  <si>
    <t>Maria Paz Peña Cano</t>
  </si>
  <si>
    <t>Dirección de Relaciones Internacionales</t>
  </si>
  <si>
    <t>Directora</t>
  </si>
  <si>
    <t xml:space="preserve">                                          </t>
  </si>
  <si>
    <t>Promover la participación ciudadana, el relacionamiento entre la Policía Nacional y el Ciudadano, en la localidad  de Quyquyho- Dpto. de Paraguarí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</si>
</sst>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64" formatCode="_(* #,##0.00_);_(* \(#,##0.00\);_(* &quot;-&quot;??_);_(@_)"/>
    <numFmt numFmtId="165" formatCode="_(* #,##0_);_(* \(#,##0\);_(* &quot;-&quot;??_);_(@_)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Bell MT"/>
      <family val="1"/>
    </font>
    <font>
      <b/>
      <sz val="16"/>
      <color theme="1"/>
      <name val="Bell MT"/>
      <family val="1"/>
    </font>
    <font>
      <sz val="14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4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4"/>
      <color theme="1"/>
      <name val="Bell MT"/>
      <family val="1"/>
    </font>
    <font>
      <b/>
      <sz val="16"/>
      <color theme="1"/>
      <name val="Calibri"/>
      <family val="2"/>
      <scheme val="minor"/>
    </font>
    <font>
      <b/>
      <sz val="18"/>
      <color theme="1"/>
      <name val="Bell MT"/>
      <family val="1"/>
    </font>
    <font>
      <sz val="11"/>
      <color theme="1"/>
      <name val="Bell MT"/>
      <family val="1"/>
    </font>
    <font>
      <b/>
      <sz val="11"/>
      <color indexed="8"/>
      <name val="Book Antiqua"/>
      <family val="1"/>
    </font>
    <font>
      <b/>
      <sz val="9"/>
      <color indexed="8"/>
      <name val="Book Antiqua"/>
      <family val="1"/>
    </font>
    <font>
      <b/>
      <sz val="12"/>
      <color indexed="8"/>
      <name val="Book Antiqua"/>
      <family val="1"/>
    </font>
    <font>
      <b/>
      <sz val="10"/>
      <color indexed="8"/>
      <name val="Book Antiqua"/>
      <family val="1"/>
    </font>
    <font>
      <sz val="12"/>
      <name val="Book Antiqua"/>
      <family val="1"/>
    </font>
    <font>
      <b/>
      <sz val="14"/>
      <color indexed="8"/>
      <name val="Book Antiqua"/>
      <family val="1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theme="0" tint="-0.499984740745262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62">
    <xf numFmtId="0" fontId="0" fillId="0" borderId="0" xfId="0"/>
    <xf numFmtId="165" fontId="0" fillId="0" borderId="0" xfId="1" applyNumberFormat="1" applyFont="1"/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textRotation="90" wrapText="1"/>
    </xf>
    <xf numFmtId="0" fontId="4" fillId="2" borderId="2" xfId="0" applyFont="1" applyFill="1" applyBorder="1" applyAlignment="1">
      <alignment horizontal="center" vertical="center" wrapText="1"/>
    </xf>
    <xf numFmtId="165" fontId="4" fillId="2" borderId="1" xfId="1" applyNumberFormat="1" applyFont="1" applyFill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 wrapText="1"/>
    </xf>
    <xf numFmtId="165" fontId="5" fillId="0" borderId="1" xfId="1" applyNumberFormat="1" applyFont="1" applyFill="1" applyBorder="1" applyAlignment="1">
      <alignment vertical="center"/>
    </xf>
    <xf numFmtId="0" fontId="0" fillId="0" borderId="0" xfId="0" applyFill="1"/>
    <xf numFmtId="0" fontId="0" fillId="0" borderId="0" xfId="0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6" fillId="3" borderId="0" xfId="0" applyFont="1" applyFill="1"/>
    <xf numFmtId="165" fontId="2" fillId="0" borderId="0" xfId="1" applyNumberFormat="1" applyFont="1"/>
    <xf numFmtId="0" fontId="5" fillId="0" borderId="1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9" fillId="0" borderId="0" xfId="0" applyFont="1" applyFill="1"/>
    <xf numFmtId="0" fontId="9" fillId="0" borderId="0" xfId="0" applyFont="1"/>
    <xf numFmtId="0" fontId="10" fillId="0" borderId="1" xfId="0" applyFont="1" applyFill="1" applyBorder="1" applyAlignment="1">
      <alignment horizontal="center" vertical="center" wrapText="1"/>
    </xf>
    <xf numFmtId="165" fontId="13" fillId="0" borderId="1" xfId="1" applyNumberFormat="1" applyFont="1" applyBorder="1"/>
    <xf numFmtId="14" fontId="5" fillId="0" borderId="1" xfId="0" applyNumberFormat="1" applyFont="1" applyFill="1" applyBorder="1" applyAlignment="1">
      <alignment horizontal="center" vertical="center"/>
    </xf>
    <xf numFmtId="165" fontId="5" fillId="0" borderId="1" xfId="1" applyNumberFormat="1" applyFont="1" applyFill="1" applyBorder="1" applyAlignment="1">
      <alignment horizontal="center" vertical="center"/>
    </xf>
    <xf numFmtId="14" fontId="5" fillId="0" borderId="1" xfId="1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41" fontId="5" fillId="0" borderId="1" xfId="2" applyFont="1" applyFill="1" applyBorder="1" applyAlignment="1">
      <alignment vertical="center"/>
    </xf>
    <xf numFmtId="0" fontId="14" fillId="0" borderId="0" xfId="0" applyFont="1" applyAlignment="1">
      <alignment horizontal="center"/>
    </xf>
    <xf numFmtId="3" fontId="18" fillId="4" borderId="14" xfId="0" applyNumberFormat="1" applyFont="1" applyFill="1" applyBorder="1" applyAlignment="1">
      <alignment horizontal="center" vertical="center" wrapText="1"/>
    </xf>
    <xf numFmtId="3" fontId="19" fillId="4" borderId="14" xfId="0" applyNumberFormat="1" applyFont="1" applyFill="1" applyBorder="1" applyAlignment="1">
      <alignment horizontal="center" vertical="center" wrapText="1"/>
    </xf>
    <xf numFmtId="3" fontId="18" fillId="4" borderId="15" xfId="0" applyNumberFormat="1" applyFont="1" applyFill="1" applyBorder="1" applyAlignment="1">
      <alignment horizontal="center" vertical="center" wrapText="1"/>
    </xf>
    <xf numFmtId="14" fontId="20" fillId="5" borderId="16" xfId="0" applyNumberFormat="1" applyFont="1" applyFill="1" applyBorder="1" applyAlignment="1">
      <alignment horizontal="center" vertical="center" wrapText="1"/>
    </xf>
    <xf numFmtId="1" fontId="20" fillId="5" borderId="17" xfId="0" applyNumberFormat="1" applyFont="1" applyFill="1" applyBorder="1" applyAlignment="1">
      <alignment horizontal="center" vertical="center" wrapText="1"/>
    </xf>
    <xf numFmtId="14" fontId="20" fillId="5" borderId="17" xfId="0" applyNumberFormat="1" applyFont="1" applyFill="1" applyBorder="1" applyAlignment="1">
      <alignment horizontal="center" vertical="center" wrapText="1"/>
    </xf>
    <xf numFmtId="3" fontId="20" fillId="5" borderId="14" xfId="0" applyNumberFormat="1" applyFont="1" applyFill="1" applyBorder="1" applyAlignment="1">
      <alignment horizontal="center" vertical="center" wrapText="1"/>
    </xf>
    <xf numFmtId="3" fontId="20" fillId="5" borderId="18" xfId="0" applyNumberFormat="1" applyFont="1" applyFill="1" applyBorder="1" applyAlignment="1">
      <alignment horizontal="center" vertical="center" wrapText="1"/>
    </xf>
    <xf numFmtId="1" fontId="20" fillId="5" borderId="18" xfId="0" applyNumberFormat="1" applyFont="1" applyFill="1" applyBorder="1" applyAlignment="1">
      <alignment horizontal="center" vertical="center" wrapText="1"/>
    </xf>
    <xf numFmtId="14" fontId="20" fillId="5" borderId="18" xfId="0" applyNumberFormat="1" applyFont="1" applyFill="1" applyBorder="1" applyAlignment="1">
      <alignment horizontal="center" vertical="center" wrapText="1"/>
    </xf>
    <xf numFmtId="9" fontId="20" fillId="5" borderId="18" xfId="0" applyNumberFormat="1" applyFont="1" applyFill="1" applyBorder="1" applyAlignment="1">
      <alignment horizontal="center" vertical="center" wrapText="1"/>
    </xf>
    <xf numFmtId="3" fontId="20" fillId="5" borderId="19" xfId="0" applyNumberFormat="1" applyFont="1" applyFill="1" applyBorder="1" applyAlignment="1">
      <alignment horizontal="center" vertical="center" wrapText="1"/>
    </xf>
    <xf numFmtId="3" fontId="21" fillId="2" borderId="22" xfId="0" applyNumberFormat="1" applyFont="1" applyFill="1" applyBorder="1"/>
    <xf numFmtId="14" fontId="0" fillId="0" borderId="0" xfId="0" applyNumberFormat="1"/>
    <xf numFmtId="3" fontId="18" fillId="4" borderId="7" xfId="0" applyNumberFormat="1" applyFont="1" applyFill="1" applyBorder="1" applyAlignment="1">
      <alignment horizontal="center" vertical="center" wrapText="1"/>
    </xf>
    <xf numFmtId="3" fontId="18" fillId="4" borderId="13" xfId="0" applyNumberFormat="1" applyFont="1" applyFill="1" applyBorder="1" applyAlignment="1">
      <alignment horizontal="center" vertical="center" wrapText="1"/>
    </xf>
    <xf numFmtId="3" fontId="18" fillId="4" borderId="8" xfId="0" applyNumberFormat="1" applyFont="1" applyFill="1" applyBorder="1" applyAlignment="1">
      <alignment horizontal="center" vertical="center" wrapText="1"/>
    </xf>
    <xf numFmtId="3" fontId="18" fillId="4" borderId="9" xfId="0" applyNumberFormat="1" applyFont="1" applyFill="1" applyBorder="1" applyAlignment="1">
      <alignment horizontal="center" vertical="center" wrapText="1"/>
    </xf>
    <xf numFmtId="3" fontId="18" fillId="4" borderId="10" xfId="0" applyNumberFormat="1" applyFont="1" applyFill="1" applyBorder="1" applyAlignment="1">
      <alignment horizontal="center" vertical="center" wrapText="1"/>
    </xf>
    <xf numFmtId="3" fontId="21" fillId="2" borderId="20" xfId="0" applyNumberFormat="1" applyFont="1" applyFill="1" applyBorder="1" applyAlignment="1">
      <alignment horizontal="center"/>
    </xf>
    <xf numFmtId="3" fontId="21" fillId="2" borderId="21" xfId="0" applyNumberFormat="1" applyFont="1" applyFill="1" applyBorder="1" applyAlignment="1">
      <alignment horizontal="center"/>
    </xf>
    <xf numFmtId="0" fontId="14" fillId="0" borderId="4" xfId="0" applyFont="1" applyBorder="1" applyAlignment="1">
      <alignment horizontal="center"/>
    </xf>
    <xf numFmtId="3" fontId="16" fillId="4" borderId="5" xfId="0" applyNumberFormat="1" applyFont="1" applyFill="1" applyBorder="1" applyAlignment="1">
      <alignment horizontal="center" vertical="center" wrapText="1"/>
    </xf>
    <xf numFmtId="3" fontId="16" fillId="4" borderId="11" xfId="0" applyNumberFormat="1" applyFont="1" applyFill="1" applyBorder="1" applyAlignment="1">
      <alignment horizontal="center" vertical="center" wrapText="1"/>
    </xf>
    <xf numFmtId="3" fontId="17" fillId="4" borderId="6" xfId="0" applyNumberFormat="1" applyFont="1" applyFill="1" applyBorder="1" applyAlignment="1">
      <alignment horizontal="center" vertical="center" textRotation="90" wrapText="1"/>
    </xf>
    <xf numFmtId="3" fontId="17" fillId="4" borderId="12" xfId="0" applyNumberFormat="1" applyFont="1" applyFill="1" applyBorder="1" applyAlignment="1">
      <alignment horizontal="center" vertical="center" textRotation="90" wrapText="1"/>
    </xf>
    <xf numFmtId="3" fontId="17" fillId="4" borderId="7" xfId="0" applyNumberFormat="1" applyFont="1" applyFill="1" applyBorder="1" applyAlignment="1">
      <alignment horizontal="center" vertical="center" textRotation="90" wrapText="1"/>
    </xf>
    <xf numFmtId="3" fontId="17" fillId="4" borderId="13" xfId="0" applyNumberFormat="1" applyFont="1" applyFill="1" applyBorder="1" applyAlignment="1">
      <alignment horizontal="center" vertical="center" textRotation="90" wrapText="1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8" fillId="0" borderId="0" xfId="0" applyFont="1" applyFill="1" applyAlignment="1">
      <alignment wrapText="1"/>
    </xf>
    <xf numFmtId="0" fontId="1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2" fillId="0" borderId="0" xfId="0" applyFont="1" applyAlignment="1">
      <alignment horizontal="center"/>
    </xf>
  </cellXfs>
  <cellStyles count="3">
    <cellStyle name="Millares" xfId="1" builtinId="3"/>
    <cellStyle name="Millares [0]" xfId="2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107158</xdr:rowOff>
    </xdr:from>
    <xdr:ext cx="2056182" cy="678656"/>
    <xdr:pic>
      <xdr:nvPicPr>
        <xdr:cNvPr id="2" name="Imagen 1">
          <a:extLst>
            <a:ext uri="{FF2B5EF4-FFF2-40B4-BE49-F238E27FC236}">
              <a16:creationId xmlns:a16="http://schemas.microsoft.com/office/drawing/2014/main" id="{F43CBC22-45A3-4668-BB86-E0205750E29A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5163"/>
        <a:stretch/>
      </xdr:blipFill>
      <xdr:spPr bwMode="auto">
        <a:xfrm>
          <a:off x="0" y="107158"/>
          <a:ext cx="2056182" cy="678656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oneCellAnchor>
    <xdr:from>
      <xdr:col>6</xdr:col>
      <xdr:colOff>3188852</xdr:colOff>
      <xdr:row>0</xdr:row>
      <xdr:rowOff>23814</xdr:rowOff>
    </xdr:from>
    <xdr:ext cx="2439138" cy="787444"/>
    <xdr:pic>
      <xdr:nvPicPr>
        <xdr:cNvPr id="3" name="Imagen 2">
          <a:extLst>
            <a:ext uri="{FF2B5EF4-FFF2-40B4-BE49-F238E27FC236}">
              <a16:creationId xmlns:a16="http://schemas.microsoft.com/office/drawing/2014/main" id="{519D63EF-5552-4AAD-8D11-6622CF0E9304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5651" r="25134"/>
        <a:stretch/>
      </xdr:blipFill>
      <xdr:spPr bwMode="auto">
        <a:xfrm>
          <a:off x="9199127" y="23814"/>
          <a:ext cx="2439138" cy="787444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oneCellAnchor>
    <xdr:from>
      <xdr:col>15</xdr:col>
      <xdr:colOff>268106</xdr:colOff>
      <xdr:row>0</xdr:row>
      <xdr:rowOff>119063</xdr:rowOff>
    </xdr:from>
    <xdr:ext cx="1446396" cy="729424"/>
    <xdr:pic>
      <xdr:nvPicPr>
        <xdr:cNvPr id="4" name="Imagen 3">
          <a:extLst>
            <a:ext uri="{FF2B5EF4-FFF2-40B4-BE49-F238E27FC236}">
              <a16:creationId xmlns:a16="http://schemas.microsoft.com/office/drawing/2014/main" id="{4F40EDEC-1727-43CD-AC6A-4FE89974A14D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3184"/>
        <a:stretch/>
      </xdr:blipFill>
      <xdr:spPr bwMode="auto">
        <a:xfrm>
          <a:off x="18151294" y="119063"/>
          <a:ext cx="1446396" cy="729424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472280</xdr:colOff>
      <xdr:row>0</xdr:row>
      <xdr:rowOff>65484</xdr:rowOff>
    </xdr:from>
    <xdr:ext cx="3040401" cy="1242303"/>
    <xdr:pic>
      <xdr:nvPicPr>
        <xdr:cNvPr id="2" name="Imagen 1">
          <a:extLst>
            <a:ext uri="{FF2B5EF4-FFF2-40B4-BE49-F238E27FC236}">
              <a16:creationId xmlns:a16="http://schemas.microsoft.com/office/drawing/2014/main" id="{9A215172-FDB7-4595-AF2F-E7507F73458A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5163"/>
        <a:stretch/>
      </xdr:blipFill>
      <xdr:spPr bwMode="auto">
        <a:xfrm>
          <a:off x="472280" y="65484"/>
          <a:ext cx="3040401" cy="1242303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oneCellAnchor>
    <xdr:from>
      <xdr:col>8</xdr:col>
      <xdr:colOff>427633</xdr:colOff>
      <xdr:row>0</xdr:row>
      <xdr:rowOff>80963</xdr:rowOff>
    </xdr:from>
    <xdr:ext cx="3606665" cy="1519947"/>
    <xdr:pic>
      <xdr:nvPicPr>
        <xdr:cNvPr id="3" name="Imagen 2">
          <a:extLst>
            <a:ext uri="{FF2B5EF4-FFF2-40B4-BE49-F238E27FC236}">
              <a16:creationId xmlns:a16="http://schemas.microsoft.com/office/drawing/2014/main" id="{35035926-34D0-424D-AF86-10BD68626F3A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5651" r="25134"/>
        <a:stretch/>
      </xdr:blipFill>
      <xdr:spPr bwMode="auto">
        <a:xfrm>
          <a:off x="12029083" y="80963"/>
          <a:ext cx="3606665" cy="151994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oneCellAnchor>
    <xdr:from>
      <xdr:col>13</xdr:col>
      <xdr:colOff>5223073</xdr:colOff>
      <xdr:row>0</xdr:row>
      <xdr:rowOff>14883</xdr:rowOff>
    </xdr:from>
    <xdr:ext cx="2138733" cy="1357819"/>
    <xdr:pic>
      <xdr:nvPicPr>
        <xdr:cNvPr id="4" name="Imagen 3">
          <a:extLst>
            <a:ext uri="{FF2B5EF4-FFF2-40B4-BE49-F238E27FC236}">
              <a16:creationId xmlns:a16="http://schemas.microsoft.com/office/drawing/2014/main" id="{1CA81FA3-B508-498E-94FD-7E2E125B102B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3184"/>
        <a:stretch/>
      </xdr:blipFill>
      <xdr:spPr bwMode="auto">
        <a:xfrm>
          <a:off x="24073048" y="14883"/>
          <a:ext cx="2138733" cy="1357819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23.20\Compartido\Tesoreria1\Planilla%202020\Prog-001-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id"/>
      <sheetName val="setiembre 2019"/>
      <sheetName val="RUBROS"/>
      <sheetName val="RUC-C.I."/>
      <sheetName val="BASE"/>
      <sheetName val="viaticos oct"/>
      <sheetName val="Plan de Caja mensual"/>
      <sheetName val="Reporte"/>
      <sheetName val="Reporte Auditoria"/>
      <sheetName val="Entrega de Doc."/>
      <sheetName val="Proveedores"/>
      <sheetName val="Módulo1"/>
    </sheetNames>
    <sheetDataSet>
      <sheetData sheetId="0" refreshError="1"/>
      <sheetData sheetId="1" refreshError="1"/>
      <sheetData sheetId="2">
        <row r="2">
          <cell r="A2">
            <v>100</v>
          </cell>
          <cell r="B2" t="str">
            <v>SERVICIOS PERSONALES</v>
          </cell>
          <cell r="C2" t="str">
            <v>Corrientes</v>
          </cell>
        </row>
        <row r="3">
          <cell r="A3">
            <v>110</v>
          </cell>
          <cell r="B3" t="str">
            <v>Remuneraciones Básicas</v>
          </cell>
          <cell r="C3" t="str">
            <v>Corrientes</v>
          </cell>
        </row>
        <row r="4">
          <cell r="A4">
            <v>111</v>
          </cell>
          <cell r="B4" t="str">
            <v>Sueldos</v>
          </cell>
          <cell r="C4" t="str">
            <v>Corrientes</v>
          </cell>
        </row>
        <row r="5">
          <cell r="A5">
            <v>112</v>
          </cell>
          <cell r="B5" t="str">
            <v>Dietas</v>
          </cell>
          <cell r="C5" t="str">
            <v>Corrientes</v>
          </cell>
        </row>
        <row r="6">
          <cell r="A6">
            <v>113</v>
          </cell>
          <cell r="B6" t="str">
            <v>Gastos de Representación</v>
          </cell>
          <cell r="C6" t="str">
            <v>Corrientes</v>
          </cell>
        </row>
        <row r="7">
          <cell r="A7">
            <v>114</v>
          </cell>
          <cell r="B7" t="str">
            <v>Aguinaldo</v>
          </cell>
          <cell r="C7" t="str">
            <v>Corrientes</v>
          </cell>
        </row>
        <row r="8">
          <cell r="A8">
            <v>120</v>
          </cell>
          <cell r="B8" t="str">
            <v>Remuneraciones Temporales</v>
          </cell>
          <cell r="C8" t="str">
            <v>Corrientes</v>
          </cell>
        </row>
        <row r="9">
          <cell r="A9">
            <v>121</v>
          </cell>
          <cell r="B9" t="str">
            <v>Contratación de Personal Téc. Ocasional</v>
          </cell>
          <cell r="C9" t="str">
            <v>Corrientes</v>
          </cell>
        </row>
        <row r="10">
          <cell r="A10">
            <v>122</v>
          </cell>
          <cell r="B10" t="str">
            <v>Gastos de Residencia</v>
          </cell>
          <cell r="C10" t="str">
            <v>Corrientes</v>
          </cell>
        </row>
        <row r="11">
          <cell r="A11">
            <v>123</v>
          </cell>
          <cell r="B11" t="str">
            <v>Remuneración Extraordinaria</v>
          </cell>
          <cell r="C11" t="str">
            <v>Corrientes</v>
          </cell>
        </row>
        <row r="12">
          <cell r="A12">
            <v>124</v>
          </cell>
          <cell r="B12" t="str">
            <v>Contratación de Personal de Salud</v>
          </cell>
          <cell r="C12" t="str">
            <v>Corrientes</v>
          </cell>
        </row>
        <row r="13">
          <cell r="A13">
            <v>125</v>
          </cell>
          <cell r="B13" t="str">
            <v>Remuneración Adicional</v>
          </cell>
          <cell r="C13" t="str">
            <v>Corrientes</v>
          </cell>
        </row>
        <row r="14">
          <cell r="A14">
            <v>126</v>
          </cell>
          <cell r="B14" t="str">
            <v>Contratación Ocasional del Personal Docente</v>
          </cell>
          <cell r="C14" t="str">
            <v>Corrientes</v>
          </cell>
        </row>
        <row r="15">
          <cell r="A15">
            <v>130</v>
          </cell>
          <cell r="B15" t="str">
            <v>Remuneraciones Complementarias</v>
          </cell>
          <cell r="C15" t="str">
            <v>Corrientes</v>
          </cell>
        </row>
        <row r="16">
          <cell r="A16">
            <v>131</v>
          </cell>
          <cell r="B16" t="str">
            <v>Subsidio Familiar</v>
          </cell>
          <cell r="C16" t="str">
            <v>Corrientes</v>
          </cell>
        </row>
        <row r="17">
          <cell r="A17">
            <v>132</v>
          </cell>
          <cell r="B17" t="str">
            <v>Escalafón Docente</v>
          </cell>
          <cell r="C17" t="str">
            <v>Corrientes</v>
          </cell>
        </row>
        <row r="18">
          <cell r="A18">
            <v>133</v>
          </cell>
          <cell r="B18" t="str">
            <v>Bonificaciones y Gratificaciones</v>
          </cell>
          <cell r="C18" t="str">
            <v>Corrientes</v>
          </cell>
        </row>
        <row r="19">
          <cell r="A19">
            <v>134</v>
          </cell>
          <cell r="B19" t="str">
            <v>Aporte Jubilatorio del Empleador</v>
          </cell>
          <cell r="C19" t="str">
            <v>Corrientes</v>
          </cell>
        </row>
        <row r="20">
          <cell r="A20">
            <v>135</v>
          </cell>
          <cell r="C20" t="str">
            <v>Corrientes</v>
          </cell>
        </row>
        <row r="21">
          <cell r="A21">
            <v>137</v>
          </cell>
          <cell r="B21" t="str">
            <v>Gratificacion por Servicios Especiales</v>
          </cell>
        </row>
        <row r="22">
          <cell r="A22">
            <v>140</v>
          </cell>
          <cell r="B22" t="str">
            <v>Jornales</v>
          </cell>
          <cell r="C22" t="str">
            <v>Corrientes</v>
          </cell>
        </row>
        <row r="23">
          <cell r="A23">
            <v>141</v>
          </cell>
          <cell r="B23" t="str">
            <v>Contratacion de Personal Tecnico</v>
          </cell>
          <cell r="C23" t="str">
            <v>Corrientes</v>
          </cell>
        </row>
        <row r="24">
          <cell r="A24">
            <v>144</v>
          </cell>
          <cell r="B24" t="str">
            <v>Jornales</v>
          </cell>
        </row>
        <row r="25">
          <cell r="A25">
            <v>145</v>
          </cell>
          <cell r="B25" t="str">
            <v>Honorarios Profesionales</v>
          </cell>
        </row>
        <row r="26">
          <cell r="A26">
            <v>149</v>
          </cell>
          <cell r="B26" t="str">
            <v>Jornales Varios</v>
          </cell>
          <cell r="C26" t="str">
            <v>Corrientes</v>
          </cell>
        </row>
        <row r="27">
          <cell r="A27">
            <v>150</v>
          </cell>
          <cell r="B27" t="str">
            <v>Honorarios</v>
          </cell>
          <cell r="C27" t="str">
            <v>Corrientes</v>
          </cell>
        </row>
        <row r="28">
          <cell r="A28">
            <v>159</v>
          </cell>
          <cell r="B28" t="str">
            <v>Honorarios Varios</v>
          </cell>
          <cell r="C28" t="str">
            <v>Corrientes</v>
          </cell>
        </row>
        <row r="29">
          <cell r="A29">
            <v>160</v>
          </cell>
          <cell r="B29" t="str">
            <v>Remuneraciones por Serv. En el Exterior</v>
          </cell>
          <cell r="C29" t="str">
            <v>Corrientes</v>
          </cell>
        </row>
        <row r="30">
          <cell r="A30">
            <v>161</v>
          </cell>
          <cell r="B30" t="str">
            <v>Sueldos</v>
          </cell>
          <cell r="C30" t="str">
            <v>Corrientes</v>
          </cell>
        </row>
        <row r="31">
          <cell r="A31">
            <v>162</v>
          </cell>
          <cell r="B31" t="str">
            <v>Gastos de Representación</v>
          </cell>
          <cell r="C31" t="str">
            <v>Corrientes</v>
          </cell>
        </row>
        <row r="32">
          <cell r="A32">
            <v>163</v>
          </cell>
          <cell r="B32" t="str">
            <v>Aguinaldo</v>
          </cell>
          <cell r="C32" t="str">
            <v>Corrientes</v>
          </cell>
        </row>
        <row r="33">
          <cell r="A33">
            <v>170</v>
          </cell>
          <cell r="B33" t="str">
            <v>Mejoras Salariales</v>
          </cell>
          <cell r="C33" t="str">
            <v>Corrientes</v>
          </cell>
        </row>
        <row r="34">
          <cell r="A34">
            <v>179</v>
          </cell>
          <cell r="B34" t="str">
            <v>Mejoras Salariales Varios</v>
          </cell>
          <cell r="C34" t="str">
            <v>Corrientes</v>
          </cell>
        </row>
        <row r="35">
          <cell r="A35">
            <v>190</v>
          </cell>
          <cell r="B35" t="str">
            <v>Otros Gastos de Personal</v>
          </cell>
          <cell r="C35" t="str">
            <v>Corrientes</v>
          </cell>
        </row>
        <row r="36">
          <cell r="A36">
            <v>191</v>
          </cell>
          <cell r="B36" t="str">
            <v>Subsidio para la Salud</v>
          </cell>
          <cell r="C36" t="str">
            <v>Corrientes</v>
          </cell>
        </row>
        <row r="37">
          <cell r="A37">
            <v>199</v>
          </cell>
          <cell r="B37" t="str">
            <v>Otros Gastos de Personal</v>
          </cell>
          <cell r="C37" t="str">
            <v>Corrientes</v>
          </cell>
        </row>
        <row r="38">
          <cell r="A38">
            <v>200</v>
          </cell>
          <cell r="B38" t="str">
            <v>SERVICIOS NO PERSONALES</v>
          </cell>
          <cell r="C38" t="str">
            <v>Corrientes</v>
          </cell>
        </row>
        <row r="39">
          <cell r="A39">
            <v>210</v>
          </cell>
          <cell r="B39" t="str">
            <v>Servicios Básicos</v>
          </cell>
          <cell r="C39" t="str">
            <v>Corrientes</v>
          </cell>
        </row>
        <row r="40">
          <cell r="A40">
            <v>211</v>
          </cell>
          <cell r="B40" t="str">
            <v>Energía Eléctrica</v>
          </cell>
          <cell r="C40" t="str">
            <v>Corrientes</v>
          </cell>
        </row>
        <row r="41">
          <cell r="A41">
            <v>212</v>
          </cell>
          <cell r="B41" t="str">
            <v>Agua</v>
          </cell>
          <cell r="C41" t="str">
            <v>Corrientes</v>
          </cell>
        </row>
        <row r="42">
          <cell r="A42">
            <v>213</v>
          </cell>
          <cell r="B42" t="str">
            <v>Gas</v>
          </cell>
          <cell r="C42" t="str">
            <v>Corrientes</v>
          </cell>
        </row>
        <row r="43">
          <cell r="A43">
            <v>214</v>
          </cell>
          <cell r="B43" t="str">
            <v>Teléfono, Telefax y otros servicios de Comun.</v>
          </cell>
          <cell r="C43" t="str">
            <v>Corrientes</v>
          </cell>
        </row>
        <row r="44">
          <cell r="A44">
            <v>215</v>
          </cell>
          <cell r="B44" t="str">
            <v>Correos</v>
          </cell>
          <cell r="C44" t="str">
            <v>Corrientes</v>
          </cell>
        </row>
        <row r="45">
          <cell r="A45">
            <v>219</v>
          </cell>
          <cell r="B45" t="str">
            <v>Servicios Básicos, varios</v>
          </cell>
          <cell r="C45" t="str">
            <v>Corrientes</v>
          </cell>
        </row>
        <row r="46">
          <cell r="A46">
            <v>220</v>
          </cell>
          <cell r="B46" t="str">
            <v>Transporte y Almacenaje</v>
          </cell>
          <cell r="C46" t="str">
            <v>Corrientes</v>
          </cell>
        </row>
        <row r="47">
          <cell r="A47">
            <v>221</v>
          </cell>
          <cell r="B47" t="str">
            <v xml:space="preserve">Transporte </v>
          </cell>
          <cell r="C47" t="str">
            <v>Corrientes</v>
          </cell>
        </row>
        <row r="48">
          <cell r="A48">
            <v>222</v>
          </cell>
          <cell r="B48" t="str">
            <v>Almacenamiento</v>
          </cell>
          <cell r="C48" t="str">
            <v>Corrientes</v>
          </cell>
        </row>
        <row r="49">
          <cell r="A49">
            <v>223</v>
          </cell>
          <cell r="B49" t="str">
            <v>Transporte de Personas</v>
          </cell>
          <cell r="C49" t="str">
            <v>Corrientes</v>
          </cell>
        </row>
        <row r="50">
          <cell r="A50">
            <v>229</v>
          </cell>
          <cell r="B50" t="str">
            <v>Transporte y Almacenaje, varios</v>
          </cell>
          <cell r="C50" t="str">
            <v>Corrientes</v>
          </cell>
        </row>
        <row r="51">
          <cell r="A51">
            <v>230</v>
          </cell>
          <cell r="B51" t="str">
            <v>Pasajes y Viáticos</v>
          </cell>
          <cell r="C51" t="str">
            <v>Corrientes</v>
          </cell>
        </row>
        <row r="52">
          <cell r="A52">
            <v>231</v>
          </cell>
          <cell r="B52" t="str">
            <v>Pasajes</v>
          </cell>
          <cell r="C52" t="str">
            <v>Corrientes</v>
          </cell>
        </row>
        <row r="53">
          <cell r="A53">
            <v>232</v>
          </cell>
          <cell r="B53" t="str">
            <v>Viáticos y Movilidad</v>
          </cell>
          <cell r="C53" t="str">
            <v>Corrientes</v>
          </cell>
        </row>
        <row r="54">
          <cell r="A54">
            <v>233</v>
          </cell>
          <cell r="B54" t="str">
            <v>Gastos de Traslado</v>
          </cell>
          <cell r="C54" t="str">
            <v>Corrientes</v>
          </cell>
        </row>
        <row r="55">
          <cell r="A55">
            <v>239</v>
          </cell>
          <cell r="B55" t="str">
            <v>Viáticos y Movilidad, varios</v>
          </cell>
          <cell r="C55" t="str">
            <v>Corrientes</v>
          </cell>
        </row>
        <row r="56">
          <cell r="A56">
            <v>240</v>
          </cell>
          <cell r="B56" t="str">
            <v>Gastos por Serv. De Aseo, De Mant.  Y Reparac.</v>
          </cell>
          <cell r="C56" t="str">
            <v>Corrientes</v>
          </cell>
        </row>
        <row r="57">
          <cell r="A57">
            <v>241</v>
          </cell>
          <cell r="B57" t="str">
            <v>Mant. Y Reparac. Men. de Vías de Comunic.</v>
          </cell>
          <cell r="C57" t="str">
            <v>Corrientes</v>
          </cell>
        </row>
        <row r="58">
          <cell r="A58">
            <v>242</v>
          </cell>
          <cell r="B58" t="str">
            <v>Mant. Y Reparac. Men.  de Edif.  y Locales</v>
          </cell>
          <cell r="C58" t="str">
            <v>Corrientes</v>
          </cell>
        </row>
        <row r="59">
          <cell r="A59">
            <v>243</v>
          </cell>
          <cell r="B59" t="str">
            <v>Mant. Y Rep. Men. de Maq. Eq. y M. de Oficina</v>
          </cell>
          <cell r="C59" t="str">
            <v>Corrientes</v>
          </cell>
        </row>
        <row r="60">
          <cell r="A60">
            <v>244</v>
          </cell>
          <cell r="B60" t="str">
            <v>Mant. y Reparac. Menores de Vehículos</v>
          </cell>
          <cell r="C60" t="str">
            <v>Corrientes</v>
          </cell>
        </row>
        <row r="61">
          <cell r="A61">
            <v>245</v>
          </cell>
          <cell r="B61" t="str">
            <v>Serv. De Limpieza, Aseo y Fumigación</v>
          </cell>
          <cell r="C61" t="str">
            <v>Corrientes</v>
          </cell>
        </row>
        <row r="62">
          <cell r="A62">
            <v>246</v>
          </cell>
          <cell r="B62" t="str">
            <v>Mant. y Reparac. Menores de Instalaciones</v>
          </cell>
        </row>
        <row r="63">
          <cell r="A63">
            <v>247</v>
          </cell>
          <cell r="B63" t="str">
            <v>Mantenimiento y Reparac. Menores de Obras</v>
          </cell>
        </row>
        <row r="64">
          <cell r="A64">
            <v>248</v>
          </cell>
          <cell r="B64" t="str">
            <v>Otros Mantenimientos y Reparac. Menores</v>
          </cell>
        </row>
        <row r="65">
          <cell r="A65">
            <v>249</v>
          </cell>
          <cell r="B65" t="str">
            <v>Servicios de Aseo, Mant. y Reparac. Menores</v>
          </cell>
          <cell r="C65" t="str">
            <v>Corrientes</v>
          </cell>
        </row>
        <row r="66">
          <cell r="A66">
            <v>250</v>
          </cell>
          <cell r="B66" t="str">
            <v>Alquileres y Derechos</v>
          </cell>
          <cell r="C66" t="str">
            <v>Corrientes</v>
          </cell>
        </row>
        <row r="67">
          <cell r="A67">
            <v>251</v>
          </cell>
          <cell r="B67" t="str">
            <v>Alquiler de Edificios y Locales</v>
          </cell>
          <cell r="C67" t="str">
            <v>Corrientes</v>
          </cell>
        </row>
        <row r="68">
          <cell r="A68">
            <v>252</v>
          </cell>
          <cell r="B68" t="str">
            <v>Alquiler de Maquinaris y Equipo</v>
          </cell>
          <cell r="C68" t="str">
            <v>Corrientes</v>
          </cell>
        </row>
        <row r="69">
          <cell r="A69">
            <v>253</v>
          </cell>
          <cell r="B69" t="str">
            <v>Derechos de Bienes Intangibles</v>
          </cell>
          <cell r="C69" t="str">
            <v>Corrientes</v>
          </cell>
        </row>
        <row r="70">
          <cell r="A70">
            <v>254</v>
          </cell>
          <cell r="B70" t="str">
            <v>Alquiler de Equipos de Computación</v>
          </cell>
          <cell r="C70" t="str">
            <v>Corrientes</v>
          </cell>
        </row>
        <row r="71">
          <cell r="A71">
            <v>255</v>
          </cell>
          <cell r="B71" t="str">
            <v>Alquiler de Fotocopiadoras</v>
          </cell>
          <cell r="C71" t="str">
            <v>Corrientes</v>
          </cell>
        </row>
        <row r="72">
          <cell r="A72">
            <v>256</v>
          </cell>
          <cell r="B72" t="str">
            <v>Arrendamiento de Tierras y Terrenos</v>
          </cell>
          <cell r="C72" t="str">
            <v>Corrientes</v>
          </cell>
        </row>
        <row r="73">
          <cell r="A73">
            <v>257</v>
          </cell>
          <cell r="B73" t="str">
            <v>Alquiler de Viviendas</v>
          </cell>
          <cell r="C73" t="str">
            <v>Corrientes</v>
          </cell>
        </row>
        <row r="74">
          <cell r="A74">
            <v>258</v>
          </cell>
          <cell r="B74" t="str">
            <v>Alquilers y Derechos de Sistema Leasing</v>
          </cell>
        </row>
        <row r="75">
          <cell r="A75">
            <v>259</v>
          </cell>
          <cell r="B75" t="str">
            <v>Alquileres y Derechos. Varios</v>
          </cell>
          <cell r="C75" t="str">
            <v>Corrientes</v>
          </cell>
        </row>
        <row r="76">
          <cell r="A76">
            <v>260</v>
          </cell>
          <cell r="B76" t="str">
            <v>Servicios Técnicos y Profesionales</v>
          </cell>
          <cell r="C76" t="str">
            <v>Corrientes</v>
          </cell>
        </row>
        <row r="77">
          <cell r="A77">
            <v>261</v>
          </cell>
          <cell r="B77" t="str">
            <v>De Informática y Sistemas Computarizados</v>
          </cell>
          <cell r="C77" t="str">
            <v>Corrientes</v>
          </cell>
        </row>
        <row r="78">
          <cell r="A78">
            <v>262</v>
          </cell>
          <cell r="B78" t="str">
            <v>Imprenta, Publicidad y Reproducciones</v>
          </cell>
          <cell r="C78" t="str">
            <v>Corrientes</v>
          </cell>
        </row>
        <row r="79">
          <cell r="A79">
            <v>263</v>
          </cell>
          <cell r="B79" t="str">
            <v>Servicios Bancarios</v>
          </cell>
          <cell r="C79" t="str">
            <v>Corrientes</v>
          </cell>
        </row>
        <row r="80">
          <cell r="A80">
            <v>264</v>
          </cell>
          <cell r="B80" t="str">
            <v>Primas y Gastos de Seguros</v>
          </cell>
          <cell r="C80" t="str">
            <v>Corrientes</v>
          </cell>
        </row>
        <row r="81">
          <cell r="A81">
            <v>265</v>
          </cell>
          <cell r="B81" t="str">
            <v>Publicidad y Propaganda</v>
          </cell>
          <cell r="C81" t="str">
            <v>Corrientes</v>
          </cell>
        </row>
        <row r="82">
          <cell r="A82">
            <v>266</v>
          </cell>
          <cell r="B82" t="str">
            <v>Consultorías, Asesorías e Investigaciones</v>
          </cell>
        </row>
        <row r="83">
          <cell r="A83">
            <v>267</v>
          </cell>
          <cell r="B83" t="str">
            <v>Promociones y Exposiciones</v>
          </cell>
        </row>
        <row r="84">
          <cell r="A84">
            <v>268</v>
          </cell>
          <cell r="B84" t="str">
            <v>Servicios de Comunicaciones</v>
          </cell>
        </row>
        <row r="85">
          <cell r="A85">
            <v>269</v>
          </cell>
          <cell r="B85" t="str">
            <v>Servicios Técnicos y Profesionales, varios</v>
          </cell>
          <cell r="C85" t="str">
            <v>Corrientes</v>
          </cell>
        </row>
        <row r="86">
          <cell r="A86">
            <v>270</v>
          </cell>
          <cell r="B86" t="str">
            <v>Servicio Social</v>
          </cell>
          <cell r="C86" t="str">
            <v>Corrientes</v>
          </cell>
        </row>
        <row r="87">
          <cell r="A87">
            <v>271</v>
          </cell>
          <cell r="B87" t="str">
            <v>Servicios de Seguro Medico</v>
          </cell>
        </row>
        <row r="88">
          <cell r="A88">
            <v>279</v>
          </cell>
          <cell r="B88" t="str">
            <v>Servicio Social</v>
          </cell>
          <cell r="C88" t="str">
            <v>Corrientes</v>
          </cell>
        </row>
        <row r="89">
          <cell r="A89">
            <v>280</v>
          </cell>
          <cell r="B89" t="str">
            <v>Otros Servicios</v>
          </cell>
          <cell r="C89" t="str">
            <v>Corrientes</v>
          </cell>
        </row>
        <row r="90">
          <cell r="A90">
            <v>281</v>
          </cell>
          <cell r="B90" t="str">
            <v>Servicios de Ceremonial</v>
          </cell>
          <cell r="C90" t="str">
            <v>Corrientes</v>
          </cell>
        </row>
        <row r="91">
          <cell r="A91">
            <v>282</v>
          </cell>
          <cell r="B91" t="str">
            <v>Servicios de Vigilancia</v>
          </cell>
          <cell r="C91" t="str">
            <v>Corrientes</v>
          </cell>
        </row>
        <row r="92">
          <cell r="A92">
            <v>283</v>
          </cell>
          <cell r="B92" t="str">
            <v>Gastos de Peculio</v>
          </cell>
        </row>
        <row r="93">
          <cell r="A93">
            <v>284</v>
          </cell>
          <cell r="B93" t="str">
            <v>Servicios Gastronómicos</v>
          </cell>
        </row>
        <row r="94">
          <cell r="A94">
            <v>289</v>
          </cell>
          <cell r="B94" t="str">
            <v>Otros Servicios, varios</v>
          </cell>
          <cell r="C94" t="str">
            <v>Corrientes</v>
          </cell>
        </row>
        <row r="95">
          <cell r="A95">
            <v>290</v>
          </cell>
          <cell r="B95" t="str">
            <v>Servicios de capacitación y Adiestramiento</v>
          </cell>
          <cell r="C95" t="str">
            <v>Corrientes</v>
          </cell>
        </row>
        <row r="96">
          <cell r="A96">
            <v>291</v>
          </cell>
          <cell r="B96" t="str">
            <v>Capacitación del Personal del Estado</v>
          </cell>
          <cell r="C96" t="str">
            <v>Corrientes</v>
          </cell>
        </row>
        <row r="97">
          <cell r="A97">
            <v>300</v>
          </cell>
          <cell r="B97" t="str">
            <v>BIENES DE CONSUMO E INSUMOS</v>
          </cell>
          <cell r="C97" t="str">
            <v>Corrientes</v>
          </cell>
        </row>
        <row r="98">
          <cell r="A98">
            <v>310</v>
          </cell>
          <cell r="B98" t="str">
            <v>Productos Alimenticios</v>
          </cell>
          <cell r="C98" t="str">
            <v>Corrientes</v>
          </cell>
        </row>
        <row r="99">
          <cell r="A99">
            <v>311</v>
          </cell>
          <cell r="B99" t="str">
            <v>Alimentos para Personas</v>
          </cell>
          <cell r="C99" t="str">
            <v>Corrientes</v>
          </cell>
        </row>
        <row r="100">
          <cell r="A100">
            <v>312</v>
          </cell>
          <cell r="B100" t="str">
            <v>Alimentos para Animales</v>
          </cell>
          <cell r="C100" t="str">
            <v>Corrientes</v>
          </cell>
        </row>
        <row r="101">
          <cell r="A101">
            <v>320</v>
          </cell>
          <cell r="B101" t="str">
            <v xml:space="preserve">Textiles y Vestuarios </v>
          </cell>
          <cell r="C101" t="str">
            <v>Corrientes</v>
          </cell>
        </row>
        <row r="102">
          <cell r="A102">
            <v>321</v>
          </cell>
          <cell r="B102" t="str">
            <v>Hilados y Telas</v>
          </cell>
          <cell r="C102" t="str">
            <v>Corrientes</v>
          </cell>
        </row>
        <row r="103">
          <cell r="A103">
            <v>322</v>
          </cell>
          <cell r="B103" t="str">
            <v>Prendas de Vestir</v>
          </cell>
          <cell r="C103" t="str">
            <v>Corrientes</v>
          </cell>
        </row>
        <row r="104">
          <cell r="A104">
            <v>323</v>
          </cell>
          <cell r="B104" t="str">
            <v>Confecciones Textiles</v>
          </cell>
          <cell r="C104" t="str">
            <v>Corrientes</v>
          </cell>
        </row>
        <row r="105">
          <cell r="A105">
            <v>324</v>
          </cell>
          <cell r="B105" t="str">
            <v>Calzados</v>
          </cell>
          <cell r="C105" t="str">
            <v>Corrientes</v>
          </cell>
        </row>
        <row r="106">
          <cell r="A106">
            <v>325</v>
          </cell>
          <cell r="B106" t="str">
            <v>Cueros, Cauchos y Gomas</v>
          </cell>
        </row>
        <row r="107">
          <cell r="A107">
            <v>329</v>
          </cell>
          <cell r="B107" t="str">
            <v>Textiles y Vestuarios, varios</v>
          </cell>
          <cell r="C107" t="str">
            <v>Corrientes</v>
          </cell>
        </row>
        <row r="108">
          <cell r="A108">
            <v>330</v>
          </cell>
          <cell r="B108" t="str">
            <v>Productos de Papel, Cartón e Impresos</v>
          </cell>
          <cell r="C108" t="str">
            <v>Corrientes</v>
          </cell>
        </row>
        <row r="109">
          <cell r="A109">
            <v>331</v>
          </cell>
          <cell r="B109" t="str">
            <v>Papel de Escritorio y Cartón</v>
          </cell>
          <cell r="C109" t="str">
            <v>Corrientes</v>
          </cell>
        </row>
        <row r="110">
          <cell r="A110">
            <v>332</v>
          </cell>
          <cell r="B110" t="str">
            <v>Papel para Computación</v>
          </cell>
          <cell r="C110" t="str">
            <v>Corrientes</v>
          </cell>
        </row>
        <row r="111">
          <cell r="A111">
            <v>333</v>
          </cell>
          <cell r="B111" t="str">
            <v>Productos de artes gráficas</v>
          </cell>
          <cell r="C111" t="str">
            <v>Corrientes</v>
          </cell>
        </row>
        <row r="112">
          <cell r="A112">
            <v>334</v>
          </cell>
          <cell r="B112" t="str">
            <v>Productos de papel y cartón</v>
          </cell>
          <cell r="C112" t="str">
            <v>Corrientes</v>
          </cell>
        </row>
        <row r="113">
          <cell r="A113">
            <v>335</v>
          </cell>
          <cell r="B113" t="str">
            <v>Libros, Revistas y periódicos</v>
          </cell>
          <cell r="C113" t="str">
            <v>Corrientes</v>
          </cell>
        </row>
        <row r="114">
          <cell r="A114">
            <v>336</v>
          </cell>
          <cell r="B114" t="str">
            <v>Textos de Enseñanza</v>
          </cell>
          <cell r="C114" t="str">
            <v>Corrientes</v>
          </cell>
        </row>
        <row r="115">
          <cell r="A115">
            <v>339</v>
          </cell>
          <cell r="B115" t="str">
            <v>Productos de Papel, Cartón e Impresos, varios</v>
          </cell>
          <cell r="C115" t="str">
            <v>Corrientes</v>
          </cell>
        </row>
        <row r="116">
          <cell r="A116">
            <v>340</v>
          </cell>
          <cell r="B116" t="str">
            <v>Bienes de Consumo de Oficinas e Insumos</v>
          </cell>
          <cell r="C116" t="str">
            <v>Corrientes</v>
          </cell>
        </row>
        <row r="117">
          <cell r="A117">
            <v>341</v>
          </cell>
          <cell r="B117" t="str">
            <v>Elementos de Limpieza</v>
          </cell>
          <cell r="C117" t="str">
            <v>Corrientes</v>
          </cell>
        </row>
        <row r="118">
          <cell r="A118">
            <v>342</v>
          </cell>
          <cell r="B118" t="str">
            <v>Útiles de Escritorio, Oficina y Enseñanza</v>
          </cell>
          <cell r="C118" t="str">
            <v>Corrientes</v>
          </cell>
        </row>
        <row r="119">
          <cell r="A119">
            <v>343</v>
          </cell>
          <cell r="B119" t="str">
            <v>Útiles y Materiales Eléctricos</v>
          </cell>
          <cell r="C119" t="str">
            <v>Corrientes</v>
          </cell>
        </row>
        <row r="120">
          <cell r="A120">
            <v>344</v>
          </cell>
          <cell r="B120" t="str">
            <v>Utencilios de Cocina y Comedor</v>
          </cell>
          <cell r="C120" t="str">
            <v>Corrientes</v>
          </cell>
        </row>
        <row r="121">
          <cell r="A121">
            <v>345</v>
          </cell>
          <cell r="B121" t="str">
            <v>Productos de Vidrio, Loza y Porcelana</v>
          </cell>
          <cell r="C121" t="str">
            <v>Corrientes</v>
          </cell>
        </row>
        <row r="122">
          <cell r="A122">
            <v>346</v>
          </cell>
          <cell r="B122" t="str">
            <v>Repuestos y Accesorios Menores</v>
          </cell>
          <cell r="C122" t="str">
            <v>Corrientes</v>
          </cell>
        </row>
        <row r="123">
          <cell r="A123">
            <v>349</v>
          </cell>
          <cell r="B123" t="str">
            <v>Bienes de Consumo,varios</v>
          </cell>
          <cell r="C123" t="str">
            <v>Corrientes</v>
          </cell>
        </row>
        <row r="124">
          <cell r="A124">
            <v>350</v>
          </cell>
          <cell r="B124" t="str">
            <v>Productos e Instrumentales Químicos y Medicinales</v>
          </cell>
          <cell r="C124" t="str">
            <v>Corrientes</v>
          </cell>
        </row>
        <row r="125">
          <cell r="A125">
            <v>351</v>
          </cell>
          <cell r="B125" t="str">
            <v>Compuestos Químicos</v>
          </cell>
          <cell r="C125" t="str">
            <v>Corrientes</v>
          </cell>
        </row>
        <row r="126">
          <cell r="A126">
            <v>352</v>
          </cell>
          <cell r="B126" t="str">
            <v>Productos Farmacéuticos y Medicinales</v>
          </cell>
          <cell r="C126" t="str">
            <v>Corrientes</v>
          </cell>
        </row>
        <row r="127">
          <cell r="A127">
            <v>353</v>
          </cell>
          <cell r="B127" t="str">
            <v>Abonos y Fertilizantes</v>
          </cell>
          <cell r="C127" t="str">
            <v>Corrientes</v>
          </cell>
        </row>
        <row r="128">
          <cell r="A128">
            <v>354</v>
          </cell>
          <cell r="B128" t="str">
            <v>Insecticidas, Fumigantes y Otros</v>
          </cell>
          <cell r="C128" t="str">
            <v>Corrientes</v>
          </cell>
        </row>
        <row r="129">
          <cell r="A129">
            <v>355</v>
          </cell>
          <cell r="B129" t="str">
            <v>Tintas, Pinturas y Colorantes</v>
          </cell>
          <cell r="C129" t="str">
            <v>Corrientes</v>
          </cell>
        </row>
        <row r="130">
          <cell r="A130">
            <v>356</v>
          </cell>
          <cell r="B130" t="str">
            <v>Especificos Veterinarios</v>
          </cell>
          <cell r="C130" t="str">
            <v>Corrientes</v>
          </cell>
        </row>
        <row r="131">
          <cell r="A131">
            <v>357</v>
          </cell>
          <cell r="B131" t="str">
            <v>Productos de Material Plástico</v>
          </cell>
          <cell r="C131" t="str">
            <v>Corrientes</v>
          </cell>
        </row>
        <row r="132">
          <cell r="A132">
            <v>358</v>
          </cell>
          <cell r="B132" t="str">
            <v>Utiles y Mat. Médico-Quirúrgicos y de Lab.</v>
          </cell>
        </row>
        <row r="133">
          <cell r="A133">
            <v>359</v>
          </cell>
          <cell r="B133" t="str">
            <v>Prod. e Instrumentales Químicos y Medicinales, Varios</v>
          </cell>
          <cell r="C133" t="str">
            <v>Corrientes</v>
          </cell>
        </row>
        <row r="134">
          <cell r="A134">
            <v>360</v>
          </cell>
          <cell r="B134" t="str">
            <v>Combustibles y Lubricantes</v>
          </cell>
          <cell r="C134" t="str">
            <v>Corrientes</v>
          </cell>
        </row>
        <row r="135">
          <cell r="A135">
            <v>361</v>
          </cell>
          <cell r="B135" t="str">
            <v>Combustibles</v>
          </cell>
          <cell r="C135" t="str">
            <v>Corrientes</v>
          </cell>
        </row>
        <row r="136">
          <cell r="A136">
            <v>362</v>
          </cell>
          <cell r="B136" t="str">
            <v>Lubricantes</v>
          </cell>
          <cell r="C136" t="str">
            <v>Corrientes</v>
          </cell>
        </row>
        <row r="137">
          <cell r="A137">
            <v>369</v>
          </cell>
          <cell r="B137" t="str">
            <v>Combustibles y Lubricantes, varios</v>
          </cell>
          <cell r="C137" t="str">
            <v>Corrientes</v>
          </cell>
        </row>
        <row r="138">
          <cell r="A138">
            <v>390</v>
          </cell>
          <cell r="B138" t="str">
            <v>Otros Bienes de Consumo</v>
          </cell>
          <cell r="C138" t="str">
            <v>Corrientes</v>
          </cell>
        </row>
        <row r="139">
          <cell r="A139">
            <v>391</v>
          </cell>
          <cell r="B139" t="str">
            <v>Artículos de Caucho</v>
          </cell>
          <cell r="C139" t="str">
            <v>Corrientes</v>
          </cell>
        </row>
        <row r="140">
          <cell r="A140">
            <v>392</v>
          </cell>
          <cell r="B140" t="str">
            <v>Cubiertas y Cámaras de Aire</v>
          </cell>
          <cell r="C140" t="str">
            <v>Corrientes</v>
          </cell>
        </row>
        <row r="141">
          <cell r="A141">
            <v>393</v>
          </cell>
          <cell r="B141" t="str">
            <v>Estructuras Metálicas Acabadas</v>
          </cell>
          <cell r="C141" t="str">
            <v>Corrientes</v>
          </cell>
        </row>
        <row r="142">
          <cell r="A142">
            <v>394</v>
          </cell>
          <cell r="B142" t="str">
            <v>Herramientas Menores</v>
          </cell>
          <cell r="C142" t="str">
            <v>Corrientes</v>
          </cell>
        </row>
        <row r="143">
          <cell r="A143">
            <v>395</v>
          </cell>
          <cell r="B143" t="str">
            <v>Material de Seguridad y Adiestramiento</v>
          </cell>
          <cell r="C143" t="str">
            <v>Corrientes</v>
          </cell>
        </row>
        <row r="144">
          <cell r="A144">
            <v>396</v>
          </cell>
          <cell r="B144" t="str">
            <v>Artículos de Plásticos</v>
          </cell>
        </row>
        <row r="145">
          <cell r="A145">
            <v>397</v>
          </cell>
          <cell r="B145" t="str">
            <v>Productos e Insumos metálicos</v>
          </cell>
        </row>
        <row r="146">
          <cell r="A146">
            <v>398</v>
          </cell>
          <cell r="B146" t="str">
            <v>Productos e Insumos no metálicos</v>
          </cell>
        </row>
        <row r="147">
          <cell r="A147">
            <v>399</v>
          </cell>
          <cell r="B147" t="str">
            <v>Bienes de Consumo, varios</v>
          </cell>
          <cell r="C147" t="str">
            <v>Corrientes</v>
          </cell>
        </row>
        <row r="148">
          <cell r="A148">
            <v>400</v>
          </cell>
          <cell r="B148" t="str">
            <v>BIENES DE CAMBIO</v>
          </cell>
          <cell r="C148" t="str">
            <v>Capital</v>
          </cell>
        </row>
        <row r="149">
          <cell r="A149">
            <v>410</v>
          </cell>
          <cell r="B149" t="str">
            <v>Insumos del Sector Agrop. y Forestal</v>
          </cell>
          <cell r="C149" t="str">
            <v>Capital</v>
          </cell>
        </row>
        <row r="150">
          <cell r="A150">
            <v>411</v>
          </cell>
          <cell r="B150" t="str">
            <v>Productos Pecuarios</v>
          </cell>
          <cell r="C150" t="str">
            <v>Capital</v>
          </cell>
        </row>
        <row r="151">
          <cell r="A151">
            <v>412</v>
          </cell>
          <cell r="B151" t="str">
            <v>Productos Agroforestales</v>
          </cell>
          <cell r="C151" t="str">
            <v>Capital</v>
          </cell>
        </row>
        <row r="152">
          <cell r="A152">
            <v>413</v>
          </cell>
          <cell r="B152" t="str">
            <v>Madera, Corcho y sus Manufacturas</v>
          </cell>
          <cell r="C152" t="str">
            <v>Capital</v>
          </cell>
        </row>
        <row r="153">
          <cell r="A153">
            <v>414</v>
          </cell>
          <cell r="B153" t="str">
            <v>Productos e Insumos Agropecuarios</v>
          </cell>
          <cell r="C153" t="str">
            <v>Capital</v>
          </cell>
        </row>
        <row r="154">
          <cell r="A154">
            <v>419</v>
          </cell>
          <cell r="B154" t="str">
            <v>Insumos Agropecuarios y Forestales, Varios</v>
          </cell>
        </row>
        <row r="155">
          <cell r="A155">
            <v>420</v>
          </cell>
          <cell r="B155" t="str">
            <v>Minerales</v>
          </cell>
          <cell r="C155" t="str">
            <v>Capital</v>
          </cell>
        </row>
        <row r="156">
          <cell r="A156">
            <v>421</v>
          </cell>
          <cell r="B156" t="str">
            <v>Petróleo Crudo y Gas Natural</v>
          </cell>
          <cell r="C156" t="str">
            <v>Capital</v>
          </cell>
        </row>
        <row r="157">
          <cell r="A157">
            <v>422</v>
          </cell>
          <cell r="B157" t="str">
            <v>Piedra, Arcilla, Cerámica, Arena y sus Product.</v>
          </cell>
          <cell r="C157" t="str">
            <v>Capital</v>
          </cell>
        </row>
        <row r="158">
          <cell r="A158">
            <v>423</v>
          </cell>
          <cell r="B158" t="str">
            <v>Minerales Metalíferos</v>
          </cell>
          <cell r="C158" t="str">
            <v>Capital</v>
          </cell>
        </row>
        <row r="159">
          <cell r="A159">
            <v>424</v>
          </cell>
          <cell r="B159" t="str">
            <v>Carbón Mineral</v>
          </cell>
          <cell r="C159" t="str">
            <v>Capital</v>
          </cell>
        </row>
        <row r="160">
          <cell r="A160">
            <v>425</v>
          </cell>
          <cell r="B160" t="str">
            <v>Cemento, Cal, Asbesto, Yeso y sus Product.</v>
          </cell>
          <cell r="C160" t="str">
            <v>Capital</v>
          </cell>
        </row>
        <row r="161">
          <cell r="A161">
            <v>426</v>
          </cell>
          <cell r="B161" t="str">
            <v>Productos Ferrosos</v>
          </cell>
          <cell r="C161" t="str">
            <v>Capital</v>
          </cell>
        </row>
        <row r="162">
          <cell r="A162">
            <v>427</v>
          </cell>
          <cell r="B162" t="str">
            <v>Productos No Ferrosos</v>
          </cell>
          <cell r="C162" t="str">
            <v>Capital</v>
          </cell>
        </row>
        <row r="163">
          <cell r="A163">
            <v>429</v>
          </cell>
          <cell r="B163" t="str">
            <v>Minerales, varios</v>
          </cell>
        </row>
        <row r="164">
          <cell r="A164">
            <v>430</v>
          </cell>
          <cell r="B164" t="str">
            <v>Insumos Industriales</v>
          </cell>
          <cell r="C164" t="str">
            <v>Capital</v>
          </cell>
        </row>
        <row r="165">
          <cell r="A165">
            <v>439</v>
          </cell>
          <cell r="B165" t="str">
            <v>Insumos Industriales</v>
          </cell>
          <cell r="C165" t="str">
            <v>Capital</v>
          </cell>
        </row>
        <row r="166">
          <cell r="A166">
            <v>440</v>
          </cell>
          <cell r="B166" t="str">
            <v>Energía y Combustibles</v>
          </cell>
          <cell r="C166" t="str">
            <v>Capital</v>
          </cell>
        </row>
        <row r="167">
          <cell r="A167">
            <v>441</v>
          </cell>
          <cell r="B167" t="str">
            <v xml:space="preserve">Energía </v>
          </cell>
        </row>
        <row r="168">
          <cell r="A168">
            <v>442</v>
          </cell>
          <cell r="B168" t="str">
            <v>Combustibles</v>
          </cell>
        </row>
        <row r="169">
          <cell r="A169">
            <v>443</v>
          </cell>
          <cell r="B169" t="str">
            <v>Lubricantes</v>
          </cell>
        </row>
        <row r="170">
          <cell r="A170">
            <v>449</v>
          </cell>
          <cell r="B170" t="str">
            <v>Energía y Combustibles, varios</v>
          </cell>
          <cell r="C170" t="str">
            <v>Capital</v>
          </cell>
        </row>
        <row r="171">
          <cell r="A171">
            <v>490</v>
          </cell>
          <cell r="B171" t="str">
            <v>Otras Materias Primas y Productos Semielaborados</v>
          </cell>
        </row>
        <row r="172">
          <cell r="A172">
            <v>491</v>
          </cell>
          <cell r="B172" t="str">
            <v>Especies Timbrados y Valores</v>
          </cell>
        </row>
        <row r="173">
          <cell r="A173">
            <v>499</v>
          </cell>
          <cell r="B173" t="str">
            <v>Materias Primas y productos semielaborados</v>
          </cell>
        </row>
        <row r="174">
          <cell r="A174">
            <v>500</v>
          </cell>
          <cell r="B174" t="str">
            <v>INVERSIÓN FÍSICA</v>
          </cell>
          <cell r="C174" t="str">
            <v>Capital</v>
          </cell>
        </row>
        <row r="175">
          <cell r="A175">
            <v>510</v>
          </cell>
          <cell r="B175" t="str">
            <v>Adquisición de Inmuebles</v>
          </cell>
          <cell r="C175" t="str">
            <v>Capital</v>
          </cell>
        </row>
        <row r="176">
          <cell r="A176">
            <v>511</v>
          </cell>
          <cell r="B176" t="str">
            <v>Tierras y Terrenos</v>
          </cell>
          <cell r="C176" t="str">
            <v>Capital</v>
          </cell>
        </row>
        <row r="177">
          <cell r="A177">
            <v>512</v>
          </cell>
          <cell r="B177" t="str">
            <v>Adquisición de Edificios e Instalaciones</v>
          </cell>
          <cell r="C177" t="str">
            <v>Capital</v>
          </cell>
        </row>
        <row r="178">
          <cell r="A178">
            <v>520</v>
          </cell>
          <cell r="B178" t="str">
            <v>Construcciones</v>
          </cell>
          <cell r="C178" t="str">
            <v>Capital</v>
          </cell>
        </row>
        <row r="179">
          <cell r="A179">
            <v>521</v>
          </cell>
          <cell r="B179" t="str">
            <v>Construcciones de Obras de Uso Público</v>
          </cell>
          <cell r="C179" t="str">
            <v>Capital</v>
          </cell>
        </row>
        <row r="180">
          <cell r="A180">
            <v>522</v>
          </cell>
          <cell r="B180" t="str">
            <v>Construcciones de Obras de Uso Institucional</v>
          </cell>
          <cell r="C180" t="str">
            <v>Capital</v>
          </cell>
        </row>
        <row r="181">
          <cell r="A181">
            <v>523</v>
          </cell>
          <cell r="B181" t="str">
            <v>Construcciones de Obras Militares</v>
          </cell>
          <cell r="C181" t="str">
            <v>Capital</v>
          </cell>
        </row>
        <row r="182">
          <cell r="A182">
            <v>524</v>
          </cell>
          <cell r="B182" t="str">
            <v>Construcciones de Obras para Uso Privado</v>
          </cell>
          <cell r="C182" t="str">
            <v>Capital</v>
          </cell>
        </row>
        <row r="183">
          <cell r="A183">
            <v>525</v>
          </cell>
          <cell r="B183" t="str">
            <v>Construcciones de Obras de Infraestructuras</v>
          </cell>
        </row>
        <row r="184">
          <cell r="A184">
            <v>530</v>
          </cell>
          <cell r="B184" t="str">
            <v>Adq. de Maquinaria, Equipos y Herram. Mayores</v>
          </cell>
          <cell r="C184" t="str">
            <v>Capital</v>
          </cell>
        </row>
        <row r="185">
          <cell r="A185">
            <v>531</v>
          </cell>
          <cell r="B185" t="str">
            <v>Maquinarias y Equipos de la Construcción</v>
          </cell>
          <cell r="C185" t="str">
            <v>Capital</v>
          </cell>
        </row>
        <row r="186">
          <cell r="A186">
            <v>532</v>
          </cell>
          <cell r="B186" t="str">
            <v>Maquinarias y Equipos Agropecuarios</v>
          </cell>
          <cell r="C186" t="str">
            <v>Capital</v>
          </cell>
        </row>
        <row r="187">
          <cell r="A187">
            <v>533</v>
          </cell>
          <cell r="B187" t="str">
            <v>Maquinarias y  Equipos Industriales</v>
          </cell>
          <cell r="C187" t="str">
            <v>Capital</v>
          </cell>
        </row>
        <row r="188">
          <cell r="A188">
            <v>534</v>
          </cell>
          <cell r="B188" t="str">
            <v>Equipos Educativos y Recreacionales</v>
          </cell>
          <cell r="C188" t="str">
            <v>Capital</v>
          </cell>
        </row>
        <row r="189">
          <cell r="A189">
            <v>535</v>
          </cell>
          <cell r="B189" t="str">
            <v>Equipos de Salud y de Laboratorio</v>
          </cell>
          <cell r="C189" t="str">
            <v>Capital</v>
          </cell>
        </row>
        <row r="190">
          <cell r="A190">
            <v>536</v>
          </cell>
          <cell r="B190" t="str">
            <v>Equipos de Comunic. Y Señalamientos</v>
          </cell>
          <cell r="C190" t="str">
            <v>Capital</v>
          </cell>
        </row>
        <row r="191">
          <cell r="A191">
            <v>537</v>
          </cell>
          <cell r="B191" t="str">
            <v>Equipo de Transporte</v>
          </cell>
          <cell r="C191" t="str">
            <v>Capital</v>
          </cell>
        </row>
        <row r="192">
          <cell r="A192">
            <v>538</v>
          </cell>
          <cell r="B192" t="str">
            <v>Herramientas, Aparatos e Instrumentos en Gral.</v>
          </cell>
          <cell r="C192" t="str">
            <v>Capital</v>
          </cell>
        </row>
        <row r="193">
          <cell r="A193">
            <v>540</v>
          </cell>
          <cell r="B193" t="str">
            <v>Adquisición de Eq. de Ofic. y Comput.</v>
          </cell>
          <cell r="C193" t="str">
            <v>Capital</v>
          </cell>
        </row>
        <row r="194">
          <cell r="A194">
            <v>541</v>
          </cell>
          <cell r="B194" t="str">
            <v>Adquisición de Muebles y Enseres</v>
          </cell>
          <cell r="C194" t="str">
            <v>Capital</v>
          </cell>
        </row>
        <row r="195">
          <cell r="A195">
            <v>542</v>
          </cell>
          <cell r="B195" t="str">
            <v>Adquisición de Equipos de Oficina</v>
          </cell>
          <cell r="C195" t="str">
            <v>Capital</v>
          </cell>
        </row>
        <row r="196">
          <cell r="A196">
            <v>543</v>
          </cell>
          <cell r="B196" t="str">
            <v>Adquisición de Equipos de Computación</v>
          </cell>
          <cell r="C196" t="str">
            <v>Capital</v>
          </cell>
        </row>
        <row r="197">
          <cell r="A197">
            <v>550</v>
          </cell>
          <cell r="B197" t="str">
            <v>Adquis. de Eq. Militar y de Seguridad</v>
          </cell>
          <cell r="C197" t="str">
            <v>Capital</v>
          </cell>
        </row>
        <row r="198">
          <cell r="A198">
            <v>551</v>
          </cell>
          <cell r="B198" t="str">
            <v>Equipos Militares y de Seguridad</v>
          </cell>
        </row>
        <row r="199">
          <cell r="A199">
            <v>552</v>
          </cell>
          <cell r="B199" t="str">
            <v>Equipos de Seguridad Institucional</v>
          </cell>
          <cell r="C199" t="str">
            <v>Capital</v>
          </cell>
        </row>
        <row r="200">
          <cell r="A200">
            <v>560</v>
          </cell>
          <cell r="B200" t="str">
            <v>Adquisición de Semovientes</v>
          </cell>
          <cell r="C200" t="str">
            <v>Capital</v>
          </cell>
        </row>
        <row r="201">
          <cell r="A201">
            <v>569</v>
          </cell>
          <cell r="B201" t="str">
            <v>Adquisición de Semovientes</v>
          </cell>
          <cell r="C201" t="str">
            <v>Capital</v>
          </cell>
        </row>
        <row r="202">
          <cell r="A202">
            <v>570</v>
          </cell>
          <cell r="B202" t="str">
            <v>Adquisición de Activos Intangibles</v>
          </cell>
          <cell r="C202" t="str">
            <v>Capital</v>
          </cell>
        </row>
        <row r="203">
          <cell r="A203">
            <v>579</v>
          </cell>
          <cell r="B203" t="str">
            <v>Activos Intangibles</v>
          </cell>
          <cell r="C203" t="str">
            <v>Capital</v>
          </cell>
        </row>
        <row r="204">
          <cell r="A204">
            <v>580</v>
          </cell>
          <cell r="B204" t="str">
            <v>Estudios de Proyectos de Inversión</v>
          </cell>
          <cell r="C204" t="str">
            <v>Capital</v>
          </cell>
        </row>
        <row r="205">
          <cell r="A205">
            <v>581</v>
          </cell>
          <cell r="B205" t="str">
            <v>Estudios de Proyectos de Inversión</v>
          </cell>
          <cell r="C205" t="str">
            <v>Capital</v>
          </cell>
        </row>
        <row r="206">
          <cell r="A206">
            <v>582</v>
          </cell>
          <cell r="B206" t="str">
            <v>Fiscalización Externa de Obras y Servicios</v>
          </cell>
        </row>
        <row r="207">
          <cell r="A207">
            <v>583</v>
          </cell>
          <cell r="B207" t="str">
            <v>Administración de Proyectos por Terceros</v>
          </cell>
        </row>
        <row r="208">
          <cell r="A208">
            <v>590</v>
          </cell>
          <cell r="B208" t="str">
            <v>Otros Gastos de Inversión y Reparac.Mayores</v>
          </cell>
          <cell r="C208" t="str">
            <v>Capital</v>
          </cell>
        </row>
        <row r="209">
          <cell r="A209">
            <v>591</v>
          </cell>
          <cell r="B209" t="str">
            <v>Adquisición de Otros Activos Fijos</v>
          </cell>
          <cell r="C209" t="str">
            <v>Capital</v>
          </cell>
        </row>
        <row r="210">
          <cell r="A210">
            <v>592</v>
          </cell>
          <cell r="B210" t="str">
            <v>Inversión en Recursos Naturales</v>
          </cell>
          <cell r="C210" t="str">
            <v>Capital</v>
          </cell>
        </row>
        <row r="211">
          <cell r="A211">
            <v>593</v>
          </cell>
          <cell r="B211" t="str">
            <v>Indemnizaciones por Inmuebles</v>
          </cell>
          <cell r="C211" t="str">
            <v>Capital</v>
          </cell>
        </row>
        <row r="212">
          <cell r="A212">
            <v>594</v>
          </cell>
          <cell r="B212" t="str">
            <v>Reparaciones Mayores de Inmuebles</v>
          </cell>
        </row>
        <row r="213">
          <cell r="A213">
            <v>595</v>
          </cell>
          <cell r="B213" t="str">
            <v>Reparaciones Mayores de Equipos</v>
          </cell>
        </row>
        <row r="214">
          <cell r="A214">
            <v>596</v>
          </cell>
          <cell r="B214" t="str">
            <v>Reparaciones Mayores de Máquinas</v>
          </cell>
        </row>
        <row r="215">
          <cell r="A215">
            <v>597</v>
          </cell>
          <cell r="B215" t="str">
            <v>Reparaciones Mayores de Instalaciones</v>
          </cell>
        </row>
        <row r="216">
          <cell r="A216">
            <v>598</v>
          </cell>
          <cell r="B216" t="str">
            <v>Reparac. Mayores de Herramientas y Otros</v>
          </cell>
        </row>
        <row r="217">
          <cell r="A217">
            <v>599</v>
          </cell>
          <cell r="B217" t="str">
            <v>Reparaciones Mayores, varias</v>
          </cell>
        </row>
        <row r="218">
          <cell r="A218">
            <v>600</v>
          </cell>
          <cell r="B218" t="str">
            <v>INVERSIÓN FINANCIERA</v>
          </cell>
          <cell r="C218" t="str">
            <v>Financiera</v>
          </cell>
        </row>
        <row r="219">
          <cell r="A219">
            <v>610</v>
          </cell>
          <cell r="B219" t="str">
            <v>Acciones y Participaciones de Capital</v>
          </cell>
          <cell r="C219" t="str">
            <v>Financiera</v>
          </cell>
        </row>
        <row r="220">
          <cell r="A220">
            <v>611</v>
          </cell>
          <cell r="B220" t="str">
            <v>Aportes de Capital en Entid. Nacionales</v>
          </cell>
          <cell r="C220" t="str">
            <v>Financiera</v>
          </cell>
        </row>
        <row r="221">
          <cell r="A221">
            <v>612</v>
          </cell>
          <cell r="B221" t="str">
            <v>Aportes de Capital en Entid. Binacionales</v>
          </cell>
          <cell r="C221" t="str">
            <v>Financiera</v>
          </cell>
        </row>
        <row r="222">
          <cell r="A222">
            <v>613</v>
          </cell>
          <cell r="B222" t="str">
            <v>Aportes de Capital en Organis. Internac.</v>
          </cell>
          <cell r="C222" t="str">
            <v>Financiera</v>
          </cell>
        </row>
        <row r="223">
          <cell r="A223">
            <v>620</v>
          </cell>
          <cell r="B223" t="str">
            <v>Préstamos a Entid. del Sector Público</v>
          </cell>
          <cell r="C223" t="str">
            <v>Financiera</v>
          </cell>
        </row>
        <row r="224">
          <cell r="A224">
            <v>621</v>
          </cell>
          <cell r="B224" t="str">
            <v>Préstamos Varios a Entid. Del Sector Público</v>
          </cell>
          <cell r="C224" t="str">
            <v>Financiera</v>
          </cell>
        </row>
        <row r="225">
          <cell r="A225">
            <v>630</v>
          </cell>
          <cell r="B225" t="str">
            <v>Préstamos al Sector Privado</v>
          </cell>
          <cell r="C225" t="str">
            <v>Financiera</v>
          </cell>
        </row>
        <row r="226">
          <cell r="A226">
            <v>631</v>
          </cell>
          <cell r="B226" t="str">
            <v>Préstamos a Familias</v>
          </cell>
          <cell r="C226" t="str">
            <v>Financiera</v>
          </cell>
        </row>
        <row r="227">
          <cell r="A227">
            <v>632</v>
          </cell>
          <cell r="B227" t="str">
            <v>Préstamos a Empresas Privadas</v>
          </cell>
          <cell r="C227" t="str">
            <v>Financiera</v>
          </cell>
        </row>
        <row r="228">
          <cell r="A228">
            <v>640</v>
          </cell>
          <cell r="B228" t="str">
            <v>Adquisición de Títulos y Valores</v>
          </cell>
          <cell r="C228" t="str">
            <v>Financiera</v>
          </cell>
        </row>
        <row r="229">
          <cell r="A229">
            <v>641</v>
          </cell>
          <cell r="B229" t="str">
            <v>Títulos y Valores Varios</v>
          </cell>
          <cell r="C229" t="str">
            <v>Financiera</v>
          </cell>
        </row>
        <row r="230">
          <cell r="A230">
            <v>650</v>
          </cell>
          <cell r="B230" t="str">
            <v>Depósitos a Plazo Fijo</v>
          </cell>
        </row>
        <row r="231">
          <cell r="A231">
            <v>651</v>
          </cell>
          <cell r="B231" t="str">
            <v>Depósitos Varios a Plazo Fijo</v>
          </cell>
        </row>
        <row r="232">
          <cell r="A232">
            <v>660</v>
          </cell>
          <cell r="B232" t="str">
            <v>Préstamos a Instituciones Financieras Intermediarias</v>
          </cell>
        </row>
        <row r="233">
          <cell r="A233">
            <v>661</v>
          </cell>
          <cell r="B233" t="str">
            <v>Préstamos a Instituciones Financieras Intermediarias</v>
          </cell>
        </row>
        <row r="234">
          <cell r="A234">
            <v>700</v>
          </cell>
          <cell r="B234" t="str">
            <v>SERVICIO DE LA DEUDA PÚBLICA</v>
          </cell>
          <cell r="C234" t="str">
            <v>Corrientes</v>
          </cell>
        </row>
        <row r="235">
          <cell r="A235">
            <v>710</v>
          </cell>
          <cell r="B235" t="str">
            <v>Intereses de la Deuda Pública Interna</v>
          </cell>
          <cell r="C235" t="str">
            <v>Corrientes</v>
          </cell>
        </row>
        <row r="236">
          <cell r="A236">
            <v>711</v>
          </cell>
          <cell r="B236" t="str">
            <v>Intereses de la Deuda con el Sector Púb. Financ.</v>
          </cell>
          <cell r="C236" t="str">
            <v>Corrientes</v>
          </cell>
        </row>
        <row r="237">
          <cell r="A237">
            <v>712</v>
          </cell>
          <cell r="B237" t="str">
            <v>Intereses de la Deuda con el Sector Púb. no Financ.</v>
          </cell>
          <cell r="C237" t="str">
            <v>Corrientes</v>
          </cell>
        </row>
        <row r="238">
          <cell r="A238">
            <v>713</v>
          </cell>
          <cell r="B238" t="str">
            <v>Intereses de la Deuda con Sector Privado</v>
          </cell>
          <cell r="C238" t="str">
            <v>Corrientes</v>
          </cell>
        </row>
        <row r="239">
          <cell r="A239">
            <v>714</v>
          </cell>
          <cell r="B239" t="str">
            <v>Intereses del Crédito Interno de Proveedores</v>
          </cell>
        </row>
        <row r="240">
          <cell r="A240">
            <v>715</v>
          </cell>
          <cell r="B240" t="str">
            <v>Intereses por Deuda Bonificada</v>
          </cell>
        </row>
        <row r="241">
          <cell r="A241">
            <v>720</v>
          </cell>
          <cell r="B241" t="str">
            <v>Intereses de la Deuda Pública Externa</v>
          </cell>
          <cell r="C241" t="str">
            <v>Corrientes</v>
          </cell>
        </row>
        <row r="242">
          <cell r="A242">
            <v>721</v>
          </cell>
          <cell r="B242" t="str">
            <v>Inter. De la Deuda con Organ. Multilat.</v>
          </cell>
          <cell r="C242" t="str">
            <v>Corrientes</v>
          </cell>
        </row>
        <row r="243">
          <cell r="A243">
            <v>722</v>
          </cell>
          <cell r="B243" t="str">
            <v>Inter. De la Deuda con Gob. Extranj. y Agencias Financ.</v>
          </cell>
          <cell r="C243" t="str">
            <v>Corrientes</v>
          </cell>
        </row>
        <row r="244">
          <cell r="A244">
            <v>723</v>
          </cell>
          <cell r="B244" t="str">
            <v>Inter. De la Deuda Entes Fin. Priv. Ext.</v>
          </cell>
          <cell r="C244" t="str">
            <v>Corrientes</v>
          </cell>
        </row>
        <row r="245">
          <cell r="A245">
            <v>724</v>
          </cell>
          <cell r="B245" t="str">
            <v>Inter. De la Deuda con Proveed. del Ext.</v>
          </cell>
          <cell r="C245" t="str">
            <v>Corrientes</v>
          </cell>
        </row>
        <row r="246">
          <cell r="A246">
            <v>725</v>
          </cell>
          <cell r="B246" t="str">
            <v>Inter. Por Deuda Externa Bonificada</v>
          </cell>
        </row>
        <row r="247">
          <cell r="A247">
            <v>730</v>
          </cell>
          <cell r="B247" t="str">
            <v>Amort. de la Deuda Pública Interna</v>
          </cell>
          <cell r="C247" t="str">
            <v>Financiera</v>
          </cell>
        </row>
        <row r="248">
          <cell r="A248">
            <v>731</v>
          </cell>
          <cell r="B248" t="str">
            <v>Amort. De la Deuda con el Sector Púb. Financ.</v>
          </cell>
          <cell r="C248" t="str">
            <v>Financiera</v>
          </cell>
        </row>
        <row r="249">
          <cell r="A249">
            <v>732</v>
          </cell>
          <cell r="B249" t="str">
            <v>Amort. De la Deuda con el Sector Púb. no Fin.</v>
          </cell>
          <cell r="C249" t="str">
            <v>Financiera</v>
          </cell>
        </row>
        <row r="250">
          <cell r="A250">
            <v>733</v>
          </cell>
          <cell r="B250" t="str">
            <v>Amort. De la Deuda con el Sector Priv.</v>
          </cell>
          <cell r="C250" t="str">
            <v>Financiera</v>
          </cell>
        </row>
        <row r="251">
          <cell r="A251">
            <v>734</v>
          </cell>
          <cell r="B251" t="str">
            <v>Amort. Del Crédito Interno de Proveedores</v>
          </cell>
        </row>
        <row r="252">
          <cell r="A252">
            <v>735</v>
          </cell>
          <cell r="B252" t="str">
            <v>Amortización por Deuda Bonificada</v>
          </cell>
        </row>
        <row r="253">
          <cell r="A253">
            <v>740</v>
          </cell>
          <cell r="B253" t="str">
            <v>Amortizaciones de la Deuda Pública Ext.</v>
          </cell>
          <cell r="C253" t="str">
            <v>Financiera</v>
          </cell>
        </row>
        <row r="254">
          <cell r="A254">
            <v>741</v>
          </cell>
          <cell r="B254" t="str">
            <v>Amort. Deuda con Organismos Multilat.</v>
          </cell>
          <cell r="C254" t="str">
            <v>Financiera</v>
          </cell>
        </row>
        <row r="255">
          <cell r="A255">
            <v>742</v>
          </cell>
          <cell r="B255" t="str">
            <v>Amort. Deuda con Gob. Extranj. Y Agencias Financ.</v>
          </cell>
          <cell r="C255" t="str">
            <v>Financiera</v>
          </cell>
        </row>
        <row r="256">
          <cell r="A256">
            <v>743</v>
          </cell>
          <cell r="B256" t="str">
            <v>Amort. Deuda con Entes Fin. Priv. Ext.</v>
          </cell>
          <cell r="C256" t="str">
            <v>Financiera</v>
          </cell>
        </row>
        <row r="257">
          <cell r="A257">
            <v>744</v>
          </cell>
          <cell r="B257" t="str">
            <v>Amort. Deuda con Proveedores del Ext.</v>
          </cell>
          <cell r="C257" t="str">
            <v>Financiera</v>
          </cell>
        </row>
        <row r="258">
          <cell r="A258">
            <v>745</v>
          </cell>
          <cell r="B258" t="str">
            <v>Amort. Por Deuda Externa Bonificada</v>
          </cell>
        </row>
        <row r="259">
          <cell r="A259">
            <v>750</v>
          </cell>
          <cell r="B259" t="str">
            <v>Comisiones</v>
          </cell>
        </row>
        <row r="260">
          <cell r="A260">
            <v>751</v>
          </cell>
          <cell r="B260" t="str">
            <v>Comisiones y Otros Gastos de la Deuda Interna</v>
          </cell>
        </row>
        <row r="261">
          <cell r="A261">
            <v>752</v>
          </cell>
          <cell r="B261" t="str">
            <v>Comisiones y Otros Gastos de la Deuda Externa</v>
          </cell>
        </row>
        <row r="262">
          <cell r="A262">
            <v>753</v>
          </cell>
          <cell r="B262" t="str">
            <v>Comisiones y Otros Gastos de la Deuda Interna Bonif.</v>
          </cell>
        </row>
        <row r="263">
          <cell r="A263">
            <v>754</v>
          </cell>
          <cell r="B263" t="str">
            <v>Comisiones y Otros Gastos de la Deuda Externa Bonif.</v>
          </cell>
        </row>
        <row r="264">
          <cell r="A264">
            <v>760</v>
          </cell>
          <cell r="B264" t="str">
            <v>Otros Gastos del Servicio de la Deuda Pública</v>
          </cell>
        </row>
        <row r="265">
          <cell r="A265">
            <v>761</v>
          </cell>
          <cell r="B265" t="str">
            <v>Amortizaciones de la Deuda Pública Ext.</v>
          </cell>
        </row>
        <row r="266">
          <cell r="A266">
            <v>762</v>
          </cell>
          <cell r="B266" t="str">
            <v>Amortizaciones de la Deuda Pública Externa bonificada</v>
          </cell>
        </row>
        <row r="267">
          <cell r="A267">
            <v>763</v>
          </cell>
          <cell r="B267" t="str">
            <v>Intereses de la Deuda Pública Externa</v>
          </cell>
        </row>
        <row r="268">
          <cell r="A268">
            <v>764</v>
          </cell>
          <cell r="B268" t="str">
            <v>Intereses de la Deuda Pública Externa Bonificada</v>
          </cell>
        </row>
        <row r="269">
          <cell r="A269">
            <v>765</v>
          </cell>
          <cell r="B269" t="str">
            <v>Comisiones y Otros Gastos de la Deuda Pública Externa</v>
          </cell>
        </row>
        <row r="270">
          <cell r="A270">
            <v>766</v>
          </cell>
          <cell r="B270" t="str">
            <v>Comisiones y Otros Gastos de la Deuda Pública Externa Bonif.</v>
          </cell>
        </row>
        <row r="271">
          <cell r="A271">
            <v>800</v>
          </cell>
          <cell r="B271" t="str">
            <v>TRANSFERENCIAS</v>
          </cell>
          <cell r="C271" t="str">
            <v>Corrientes</v>
          </cell>
        </row>
        <row r="272">
          <cell r="A272">
            <v>810</v>
          </cell>
          <cell r="B272" t="str">
            <v>Transferencias Ctes. al Sector Público</v>
          </cell>
          <cell r="C272" t="str">
            <v>Corrientes</v>
          </cell>
        </row>
        <row r="273">
          <cell r="A273">
            <v>811</v>
          </cell>
          <cell r="B273" t="str">
            <v>Aportes del Tesoro Nacional</v>
          </cell>
          <cell r="C273" t="str">
            <v>Corrientes</v>
          </cell>
        </row>
        <row r="274">
          <cell r="A274">
            <v>812</v>
          </cell>
          <cell r="B274" t="str">
            <v>Aportes Consolidadas Intergubernamentales</v>
          </cell>
          <cell r="C274" t="str">
            <v>Corrientes</v>
          </cell>
        </row>
        <row r="275">
          <cell r="A275">
            <v>813</v>
          </cell>
          <cell r="B275" t="str">
            <v>Ap. Consolidables Intergubern. Por Copart. De Tributos</v>
          </cell>
        </row>
        <row r="276">
          <cell r="A276">
            <v>814</v>
          </cell>
          <cell r="B276" t="str">
            <v>Otras Transferencias Corrientes al Sector Público</v>
          </cell>
        </row>
        <row r="277">
          <cell r="A277">
            <v>815</v>
          </cell>
          <cell r="B277" t="str">
            <v>Ap. Consolidables Intergubernamentales de Royaltíes y Compensaciones</v>
          </cell>
        </row>
        <row r="278">
          <cell r="A278">
            <v>820</v>
          </cell>
          <cell r="B278" t="str">
            <v>Transferencias Ctes. al Sector Privado</v>
          </cell>
          <cell r="C278" t="str">
            <v>Corrientes</v>
          </cell>
        </row>
        <row r="279">
          <cell r="A279">
            <v>821</v>
          </cell>
          <cell r="B279" t="str">
            <v>Becas</v>
          </cell>
          <cell r="C279" t="str">
            <v>Corrientes</v>
          </cell>
        </row>
        <row r="280">
          <cell r="A280">
            <v>822</v>
          </cell>
          <cell r="B280" t="str">
            <v>Pensiones y Jubilaciones</v>
          </cell>
          <cell r="C280" t="str">
            <v>Corrientes</v>
          </cell>
        </row>
        <row r="281">
          <cell r="A281">
            <v>823</v>
          </cell>
          <cell r="B281" t="str">
            <v>Aportes a Entid. Educ. e Inst. sin Fines de Lucro</v>
          </cell>
          <cell r="C281" t="str">
            <v>Corrientes</v>
          </cell>
        </row>
        <row r="282">
          <cell r="A282">
            <v>824</v>
          </cell>
          <cell r="B282" t="str">
            <v>Aportes a los Partidos Políticos</v>
          </cell>
          <cell r="C282" t="str">
            <v>Corrientes</v>
          </cell>
        </row>
        <row r="283">
          <cell r="A283">
            <v>825</v>
          </cell>
          <cell r="B283" t="str">
            <v>Indemnizaciones</v>
          </cell>
          <cell r="C283" t="str">
            <v>Corrientes</v>
          </cell>
        </row>
        <row r="284">
          <cell r="A284">
            <v>826</v>
          </cell>
          <cell r="B284" t="str">
            <v>Otras Transferencias Corrientes</v>
          </cell>
          <cell r="C284" t="str">
            <v>Corrientes</v>
          </cell>
        </row>
        <row r="285">
          <cell r="A285">
            <v>830</v>
          </cell>
          <cell r="B285" t="str">
            <v>Transferencias Ctes. al Sector Externo</v>
          </cell>
          <cell r="C285" t="str">
            <v>Corrientes</v>
          </cell>
        </row>
        <row r="286">
          <cell r="A286">
            <v>831</v>
          </cell>
          <cell r="B286" t="str">
            <v>Transf. Corrientes al Sector Externo, Varios</v>
          </cell>
        </row>
        <row r="287">
          <cell r="A287">
            <v>840</v>
          </cell>
          <cell r="B287" t="str">
            <v>Transf. De Capital al Sector Público</v>
          </cell>
          <cell r="C287" t="str">
            <v>Capital</v>
          </cell>
        </row>
        <row r="288">
          <cell r="A288">
            <v>841</v>
          </cell>
          <cell r="B288" t="str">
            <v>Aportes del Tesoro Nacional</v>
          </cell>
          <cell r="C288" t="str">
            <v>Corrientes</v>
          </cell>
        </row>
        <row r="289">
          <cell r="A289">
            <v>842</v>
          </cell>
          <cell r="B289" t="str">
            <v>Aportes a Entid. Educ. e Inst. sin Fines de Lucro</v>
          </cell>
          <cell r="C289" t="str">
            <v>Corrientes</v>
          </cell>
        </row>
        <row r="290">
          <cell r="A290">
            <v>843</v>
          </cell>
          <cell r="B290" t="str">
            <v>Aportes Consol. Intergubern. Por Copart. de Tributos</v>
          </cell>
        </row>
        <row r="291">
          <cell r="A291">
            <v>844</v>
          </cell>
          <cell r="B291" t="str">
            <v>Otras Transferencias de Capital al Sector Público</v>
          </cell>
        </row>
        <row r="292">
          <cell r="A292">
            <v>845</v>
          </cell>
          <cell r="B292" t="str">
            <v>Indemnizaciones - Retiro Voluntario</v>
          </cell>
        </row>
        <row r="293">
          <cell r="A293">
            <v>849</v>
          </cell>
          <cell r="B293" t="str">
            <v>Otros Aportes del Tesoro Nacional</v>
          </cell>
        </row>
        <row r="294">
          <cell r="A294">
            <v>850</v>
          </cell>
          <cell r="B294" t="str">
            <v>Transf. De Capital al Sector Privado</v>
          </cell>
          <cell r="C294" t="str">
            <v>Capital</v>
          </cell>
        </row>
        <row r="295">
          <cell r="A295">
            <v>851</v>
          </cell>
          <cell r="B295" t="str">
            <v>Transf. Corrientes al Sector Externo</v>
          </cell>
        </row>
        <row r="296">
          <cell r="A296">
            <v>860</v>
          </cell>
          <cell r="B296" t="str">
            <v>Transf. De Capital al Sector Externo</v>
          </cell>
          <cell r="C296" t="str">
            <v>Capital</v>
          </cell>
        </row>
        <row r="297">
          <cell r="A297">
            <v>861</v>
          </cell>
          <cell r="B297" t="str">
            <v>Transf. De Capital al Sector Externo, varios</v>
          </cell>
        </row>
        <row r="298">
          <cell r="A298">
            <v>870</v>
          </cell>
          <cell r="B298" t="str">
            <v>Otras Transf. De Capital al Sector Público o Privado</v>
          </cell>
        </row>
        <row r="299">
          <cell r="A299">
            <v>871</v>
          </cell>
          <cell r="B299" t="str">
            <v>Transferencias de Capital al Banco Central del Paraguay</v>
          </cell>
        </row>
        <row r="300">
          <cell r="A300">
            <v>880</v>
          </cell>
          <cell r="B300" t="str">
            <v>Otras Tranf. Corrientes al Sector Público o Privado</v>
          </cell>
        </row>
        <row r="301">
          <cell r="A301">
            <v>881</v>
          </cell>
          <cell r="B301" t="str">
            <v>Aporte a Ent. Con Fines Sociales o de Emerg. Nacional</v>
          </cell>
        </row>
        <row r="302">
          <cell r="A302">
            <v>900</v>
          </cell>
          <cell r="B302" t="str">
            <v>OTROS GASTOS</v>
          </cell>
          <cell r="C302" t="str">
            <v>Corrientes</v>
          </cell>
        </row>
        <row r="303">
          <cell r="A303">
            <v>910</v>
          </cell>
          <cell r="B303" t="str">
            <v>Pago de Impuestos, Tasas y Gastos Judiciales</v>
          </cell>
          <cell r="C303" t="str">
            <v>Corrientes</v>
          </cell>
        </row>
        <row r="304">
          <cell r="A304">
            <v>911</v>
          </cell>
          <cell r="B304" t="str">
            <v>Impuestos Directos</v>
          </cell>
          <cell r="C304" t="str">
            <v>Corrientes</v>
          </cell>
        </row>
        <row r="305">
          <cell r="A305">
            <v>912</v>
          </cell>
          <cell r="B305" t="str">
            <v>Impuestos Indirectos</v>
          </cell>
          <cell r="C305" t="str">
            <v>Corrientes</v>
          </cell>
        </row>
        <row r="306">
          <cell r="A306">
            <v>913</v>
          </cell>
          <cell r="B306" t="str">
            <v>Tasas</v>
          </cell>
          <cell r="C306" t="str">
            <v>Corrientes</v>
          </cell>
        </row>
        <row r="307">
          <cell r="A307">
            <v>914</v>
          </cell>
          <cell r="B307" t="str">
            <v xml:space="preserve">Multas y Recargos </v>
          </cell>
          <cell r="C307" t="str">
            <v>Corrientes</v>
          </cell>
        </row>
        <row r="308">
          <cell r="A308">
            <v>915</v>
          </cell>
          <cell r="B308" t="str">
            <v>Gastos Judiciales</v>
          </cell>
        </row>
        <row r="309">
          <cell r="A309">
            <v>919</v>
          </cell>
          <cell r="B309" t="str">
            <v>Impuestos, Tasas y Gastos Judiciales, varios</v>
          </cell>
        </row>
        <row r="310">
          <cell r="A310">
            <v>920</v>
          </cell>
          <cell r="B310" t="str">
            <v>Devolución de Impuestos y otros Ingresos no Tributados</v>
          </cell>
          <cell r="C310" t="str">
            <v>Corrientes</v>
          </cell>
        </row>
        <row r="311">
          <cell r="A311">
            <v>921</v>
          </cell>
          <cell r="B311" t="str">
            <v>Devoluc. De Impuestos, tasas y contribuciones</v>
          </cell>
        </row>
        <row r="312">
          <cell r="A312">
            <v>922</v>
          </cell>
          <cell r="B312" t="str">
            <v>Devoluciones de Ingresos no Tributados</v>
          </cell>
        </row>
        <row r="313">
          <cell r="A313">
            <v>923</v>
          </cell>
          <cell r="B313" t="str">
            <v>Devoluciones de Aranceles</v>
          </cell>
        </row>
        <row r="314">
          <cell r="A314">
            <v>924</v>
          </cell>
          <cell r="B314" t="str">
            <v>Devoluciones de Depósitos y Garantías</v>
          </cell>
        </row>
        <row r="315">
          <cell r="A315">
            <v>929</v>
          </cell>
          <cell r="B315" t="str">
            <v>Devoluciones varias</v>
          </cell>
        </row>
        <row r="316">
          <cell r="A316">
            <v>930</v>
          </cell>
          <cell r="B316" t="str">
            <v>Intereses de las Entid. Financ. Públicas</v>
          </cell>
          <cell r="C316" t="str">
            <v>Corrientes</v>
          </cell>
        </row>
        <row r="317">
          <cell r="A317">
            <v>939</v>
          </cell>
          <cell r="B317" t="str">
            <v>Intereses de las Entidades Financ. Públicas, varios</v>
          </cell>
        </row>
        <row r="318">
          <cell r="A318">
            <v>940</v>
          </cell>
          <cell r="B318" t="str">
            <v>Descuentos por Ventas</v>
          </cell>
          <cell r="C318" t="str">
            <v>Corrientes</v>
          </cell>
        </row>
        <row r="319">
          <cell r="A319">
            <v>949</v>
          </cell>
          <cell r="B319" t="str">
            <v>Descuentos Varios</v>
          </cell>
          <cell r="C319" t="str">
            <v>Corrientes</v>
          </cell>
        </row>
        <row r="320">
          <cell r="A320">
            <v>950</v>
          </cell>
          <cell r="B320" t="str">
            <v>Reservas Técnicas</v>
          </cell>
          <cell r="C320" t="str">
            <v>Corrientes</v>
          </cell>
        </row>
        <row r="321">
          <cell r="A321">
            <v>959</v>
          </cell>
          <cell r="B321" t="str">
            <v>Reservas Técnicas, Varias</v>
          </cell>
        </row>
        <row r="322">
          <cell r="A322">
            <v>960</v>
          </cell>
          <cell r="B322" t="str">
            <v>Oblig. Pend. de Pago de Gastos Corrientes</v>
          </cell>
          <cell r="C322" t="str">
            <v>Financiera</v>
          </cell>
        </row>
        <row r="323">
          <cell r="A323">
            <v>961</v>
          </cell>
          <cell r="B323" t="str">
            <v>Oblig. Pendientes de Pago de Gastos Corrientes</v>
          </cell>
        </row>
        <row r="324">
          <cell r="A324">
            <v>962</v>
          </cell>
          <cell r="B324" t="str">
            <v>Pasivos de Entidades Públicas Privatizadas</v>
          </cell>
        </row>
        <row r="325">
          <cell r="A325">
            <v>969</v>
          </cell>
          <cell r="B325" t="str">
            <v>Oblig. Pend. de Pago de Gastos Corrientes, varias</v>
          </cell>
        </row>
        <row r="326">
          <cell r="A326">
            <v>970</v>
          </cell>
          <cell r="B326" t="str">
            <v>Gastos Reservados</v>
          </cell>
          <cell r="C326" t="str">
            <v>Corrientes</v>
          </cell>
        </row>
        <row r="327">
          <cell r="A327">
            <v>979</v>
          </cell>
          <cell r="B327" t="str">
            <v xml:space="preserve">Gastos Reservados </v>
          </cell>
        </row>
        <row r="328">
          <cell r="A328">
            <v>980</v>
          </cell>
          <cell r="B328" t="str">
            <v>Oblig. Pend.  de Pago de Gastos de Capital</v>
          </cell>
        </row>
        <row r="329">
          <cell r="A329">
            <v>981</v>
          </cell>
          <cell r="B329" t="str">
            <v xml:space="preserve">Oblig. Pend.  De Pago de Gastos de Capital </v>
          </cell>
        </row>
        <row r="330">
          <cell r="A330">
            <v>982</v>
          </cell>
          <cell r="B330" t="str">
            <v>Pasivos de Entidades Públicas Privatizadas</v>
          </cell>
        </row>
        <row r="331">
          <cell r="A331">
            <v>985</v>
          </cell>
          <cell r="B331" t="str">
            <v>Inversión Física</v>
          </cell>
        </row>
        <row r="332">
          <cell r="A332">
            <v>989</v>
          </cell>
          <cell r="B332" t="str">
            <v>Oblig. Pend. de Pago de Gastos de Capital, varias</v>
          </cell>
        </row>
        <row r="333">
          <cell r="A333">
            <v>990</v>
          </cell>
          <cell r="B333" t="str">
            <v>Gastos Imprevistos</v>
          </cell>
        </row>
        <row r="334">
          <cell r="A334">
            <v>999</v>
          </cell>
          <cell r="B334" t="str">
            <v>Gastos Imprevisto Varios</v>
          </cell>
          <cell r="C334" t="str">
            <v>Corrientes</v>
          </cell>
        </row>
      </sheetData>
      <sheetData sheetId="3">
        <row r="2">
          <cell r="B2">
            <v>73270</v>
          </cell>
          <cell r="C2" t="str">
            <v>LIBIO FLORENTIN BOGADO</v>
          </cell>
        </row>
        <row r="3">
          <cell r="B3">
            <v>203608</v>
          </cell>
          <cell r="C3" t="str">
            <v>LIDIO DOMINGUEZ BENITEZ</v>
          </cell>
        </row>
        <row r="4">
          <cell r="B4">
            <v>250168</v>
          </cell>
          <cell r="C4" t="str">
            <v>RAMON VILLALBA</v>
          </cell>
        </row>
        <row r="5">
          <cell r="B5">
            <v>283465</v>
          </cell>
          <cell r="C5" t="str">
            <v>MARIO A. SAPRIZA NUNES</v>
          </cell>
        </row>
        <row r="6">
          <cell r="B6">
            <v>344013</v>
          </cell>
          <cell r="C6" t="str">
            <v>RAFAEL FRANCISCO POLETTI LIUZZI</v>
          </cell>
        </row>
        <row r="7">
          <cell r="B7">
            <v>346942</v>
          </cell>
          <cell r="C7" t="str">
            <v>ACEVEDO CANDIA, EUCLIDES ROBERTO</v>
          </cell>
        </row>
        <row r="8">
          <cell r="B8">
            <v>347596</v>
          </cell>
          <cell r="C8" t="str">
            <v>JOSE RICARDO FABIO OSORIO</v>
          </cell>
        </row>
        <row r="9">
          <cell r="B9">
            <v>873124</v>
          </cell>
          <cell r="C9" t="str">
            <v>RUBEN DARIO MELGAREJO LANZONI</v>
          </cell>
        </row>
        <row r="10">
          <cell r="B10">
            <v>359924</v>
          </cell>
          <cell r="C10" t="str">
            <v>MARIA SELVA TALAVERA</v>
          </cell>
        </row>
        <row r="11">
          <cell r="B11">
            <v>369240</v>
          </cell>
          <cell r="C11" t="str">
            <v>ESPINOLA DAVALOS, HILARION</v>
          </cell>
        </row>
        <row r="12">
          <cell r="B12">
            <v>398126</v>
          </cell>
          <cell r="C12" t="str">
            <v>NICOLAS BRITOS OVELAR</v>
          </cell>
        </row>
        <row r="13">
          <cell r="B13">
            <v>2940895</v>
          </cell>
          <cell r="C13" t="str">
            <v>ESMELDA TORRES</v>
          </cell>
        </row>
        <row r="14">
          <cell r="B14">
            <v>406648</v>
          </cell>
          <cell r="C14" t="str">
            <v>JORGE ARMADANS</v>
          </cell>
        </row>
        <row r="15">
          <cell r="B15">
            <v>421524</v>
          </cell>
          <cell r="C15" t="str">
            <v>SOSTOA LURAGUI, CEFERINO OSMAR</v>
          </cell>
        </row>
        <row r="16">
          <cell r="B16">
            <v>448355</v>
          </cell>
          <cell r="C16" t="str">
            <v>FELIX SILVA MONGES</v>
          </cell>
        </row>
        <row r="17">
          <cell r="B17">
            <v>449638</v>
          </cell>
          <cell r="C17" t="str">
            <v>PATIÑO SILVA, GABRIEL MARIA RAMON</v>
          </cell>
        </row>
        <row r="18">
          <cell r="B18">
            <v>450284</v>
          </cell>
          <cell r="C18" t="str">
            <v>JOSE MORENO</v>
          </cell>
        </row>
        <row r="19">
          <cell r="B19">
            <v>451248</v>
          </cell>
          <cell r="C19" t="str">
            <v>CLAUDIA GUANES</v>
          </cell>
        </row>
        <row r="20">
          <cell r="B20">
            <v>452365</v>
          </cell>
          <cell r="C20" t="str">
            <v>MUÑOZ, ANIBAL</v>
          </cell>
        </row>
        <row r="21">
          <cell r="B21">
            <v>453659</v>
          </cell>
          <cell r="C21" t="str">
            <v>ALMADA BARRIOS, GREGORIO</v>
          </cell>
        </row>
        <row r="22">
          <cell r="B22">
            <v>491742</v>
          </cell>
          <cell r="C22" t="str">
            <v>MIRIAN LUDINARDA RODAS DE GODOY</v>
          </cell>
        </row>
        <row r="23">
          <cell r="B23">
            <v>508468</v>
          </cell>
          <cell r="C23" t="str">
            <v>MIRANDA, OVIDIO</v>
          </cell>
        </row>
        <row r="24">
          <cell r="B24">
            <v>510580</v>
          </cell>
          <cell r="C24" t="str">
            <v>CARLOS BAREIRO</v>
          </cell>
        </row>
        <row r="25">
          <cell r="B25">
            <v>526219</v>
          </cell>
          <cell r="C25" t="str">
            <v>JUAN RAMÓN GALEANO</v>
          </cell>
        </row>
        <row r="26">
          <cell r="B26">
            <v>536632</v>
          </cell>
          <cell r="C26" t="str">
            <v>EVARISTO GONZALEZ ORTELLADO</v>
          </cell>
        </row>
        <row r="27">
          <cell r="B27">
            <v>548956</v>
          </cell>
          <cell r="C27" t="str">
            <v>PASTORA BLANCA LÓPEZ</v>
          </cell>
        </row>
        <row r="28">
          <cell r="B28">
            <v>559670</v>
          </cell>
          <cell r="C28" t="str">
            <v>HUGO SAMANIEGO HERMOSILLA</v>
          </cell>
        </row>
        <row r="29">
          <cell r="B29">
            <v>560000</v>
          </cell>
          <cell r="C29" t="str">
            <v>PABLO BENITEZ LEON</v>
          </cell>
        </row>
        <row r="30">
          <cell r="B30">
            <v>566278</v>
          </cell>
          <cell r="C30" t="str">
            <v>MANUEL EMILIO SANABRIA</v>
          </cell>
        </row>
        <row r="31">
          <cell r="B31">
            <v>570689</v>
          </cell>
          <cell r="C31" t="str">
            <v>FELIX RUIZ SANCHEZ</v>
          </cell>
        </row>
        <row r="32">
          <cell r="B32">
            <v>579971</v>
          </cell>
          <cell r="C32" t="str">
            <v>CARLOS FILIZZOLA</v>
          </cell>
        </row>
        <row r="33">
          <cell r="B33">
            <v>582684</v>
          </cell>
          <cell r="C33" t="str">
            <v>JORGE D. MELGAREJO</v>
          </cell>
        </row>
        <row r="34">
          <cell r="B34">
            <v>584776</v>
          </cell>
          <cell r="C34" t="str">
            <v>ZARACHO CORONEL, TRIFILO</v>
          </cell>
        </row>
        <row r="35">
          <cell r="B35">
            <v>585058</v>
          </cell>
          <cell r="C35" t="str">
            <v>ACUÑA ARAUJO, FEDERICO</v>
          </cell>
        </row>
        <row r="36">
          <cell r="B36">
            <v>591225</v>
          </cell>
          <cell r="C36" t="str">
            <v>JORGE ENRIQUE BOGARIN GONZALEZ</v>
          </cell>
        </row>
        <row r="37">
          <cell r="B37">
            <v>607159</v>
          </cell>
          <cell r="C37" t="str">
            <v>FILIZZOLA, RAFAEL</v>
          </cell>
        </row>
        <row r="38">
          <cell r="B38">
            <v>610819</v>
          </cell>
          <cell r="C38" t="str">
            <v>TOMAS FARINA</v>
          </cell>
        </row>
        <row r="39">
          <cell r="B39">
            <v>613663</v>
          </cell>
          <cell r="C39" t="str">
            <v>ERNST CARLOS GOSSEN</v>
          </cell>
        </row>
        <row r="40">
          <cell r="B40">
            <v>615839</v>
          </cell>
          <cell r="C40" t="str">
            <v>LIDER TOLEDO</v>
          </cell>
        </row>
        <row r="41">
          <cell r="B41">
            <v>622395</v>
          </cell>
          <cell r="C41" t="str">
            <v>OLGA ZUNILDA GIMÉNEZ</v>
          </cell>
        </row>
        <row r="42">
          <cell r="B42">
            <v>634408</v>
          </cell>
          <cell r="C42" t="str">
            <v>RICHARD DARIO SEGOVIA SANABRIA</v>
          </cell>
        </row>
        <row r="43">
          <cell r="B43">
            <v>641549</v>
          </cell>
          <cell r="C43" t="str">
            <v>MARIA STELLA BOGARIN FRUTOS</v>
          </cell>
        </row>
        <row r="44">
          <cell r="B44">
            <v>642452</v>
          </cell>
          <cell r="C44" t="str">
            <v>YOLANDA MARIA I. GOMEZ DE MACIEL</v>
          </cell>
        </row>
        <row r="45">
          <cell r="B45">
            <v>643504</v>
          </cell>
          <cell r="C45" t="str">
            <v>LÓPEZ GARELI, SOPHIA</v>
          </cell>
        </row>
        <row r="46">
          <cell r="B46">
            <v>647589</v>
          </cell>
          <cell r="C46" t="str">
            <v>BERNAL, ORLANDO</v>
          </cell>
        </row>
        <row r="47">
          <cell r="B47">
            <v>650764</v>
          </cell>
          <cell r="C47" t="str">
            <v>MIGUEL BORDON INSAURRALDE</v>
          </cell>
        </row>
        <row r="48">
          <cell r="B48">
            <v>651115</v>
          </cell>
          <cell r="C48" t="str">
            <v>JORGE CAZAL ESTECHE</v>
          </cell>
        </row>
        <row r="49">
          <cell r="B49">
            <v>651515</v>
          </cell>
          <cell r="C49" t="str">
            <v>ORTELLADO DOMINGUEZ, NESTOR OMAR</v>
          </cell>
        </row>
        <row r="50">
          <cell r="B50">
            <v>656326</v>
          </cell>
          <cell r="C50" t="str">
            <v>VALINOTTI JARA, JOSE FELICIANO</v>
          </cell>
        </row>
        <row r="51">
          <cell r="B51">
            <v>660983</v>
          </cell>
          <cell r="C51" t="str">
            <v>ARISTIDES CABRAL SANABRIA</v>
          </cell>
        </row>
        <row r="52">
          <cell r="B52">
            <v>663606</v>
          </cell>
          <cell r="C52" t="str">
            <v>LUIS DUARTE</v>
          </cell>
        </row>
        <row r="53">
          <cell r="B53">
            <v>665331</v>
          </cell>
          <cell r="C53" t="str">
            <v>LUIS ALBERTO PLANAS MUJICA</v>
          </cell>
        </row>
        <row r="54">
          <cell r="B54">
            <v>670656</v>
          </cell>
          <cell r="C54" t="str">
            <v>CARMELO CABALLERO</v>
          </cell>
        </row>
        <row r="55">
          <cell r="B55">
            <v>673072</v>
          </cell>
          <cell r="C55" t="str">
            <v>OFIC. INSP. O.S. LUIS F. AGUILERA</v>
          </cell>
        </row>
        <row r="56">
          <cell r="B56">
            <v>678245</v>
          </cell>
          <cell r="C56" t="str">
            <v>NUÑEZ ALRCON, CESAR BERNARDINO</v>
          </cell>
        </row>
        <row r="57">
          <cell r="B57">
            <v>684202</v>
          </cell>
          <cell r="C57" t="str">
            <v>BARBOZA BRITEZ, VIRGILIO</v>
          </cell>
        </row>
        <row r="58">
          <cell r="B58">
            <v>689363</v>
          </cell>
          <cell r="C58" t="str">
            <v>ANDRES GARAY</v>
          </cell>
        </row>
        <row r="59">
          <cell r="B59">
            <v>689743</v>
          </cell>
          <cell r="C59" t="str">
            <v>OLGA AQUINO</v>
          </cell>
        </row>
        <row r="60">
          <cell r="B60">
            <v>695090</v>
          </cell>
          <cell r="C60" t="str">
            <v xml:space="preserve">FERREIRA, DERCIDES </v>
          </cell>
        </row>
        <row r="61">
          <cell r="B61">
            <v>696813</v>
          </cell>
          <cell r="C61" t="str">
            <v>PEDRO BÁEZ</v>
          </cell>
        </row>
        <row r="62">
          <cell r="B62">
            <v>697563</v>
          </cell>
          <cell r="C62" t="str">
            <v>CARLOS MENDOZA</v>
          </cell>
        </row>
        <row r="63">
          <cell r="B63">
            <v>698299</v>
          </cell>
          <cell r="C63" t="str">
            <v>FERNANDO BASUALDO ROJAS</v>
          </cell>
        </row>
        <row r="64">
          <cell r="B64">
            <v>701709</v>
          </cell>
          <cell r="C64" t="str">
            <v>GONZALEZ, LEONARDO</v>
          </cell>
        </row>
        <row r="65">
          <cell r="B65">
            <v>704547</v>
          </cell>
          <cell r="C65" t="str">
            <v>MARIA CECILIA CABALLERO</v>
          </cell>
        </row>
        <row r="66">
          <cell r="B66">
            <v>710954</v>
          </cell>
          <cell r="C66" t="str">
            <v>NILDA CUEVAS</v>
          </cell>
        </row>
        <row r="67">
          <cell r="B67">
            <v>718704</v>
          </cell>
          <cell r="C67" t="str">
            <v>CARLOS ALBERTO ZELAYA</v>
          </cell>
        </row>
        <row r="68">
          <cell r="B68">
            <v>718704</v>
          </cell>
          <cell r="C68" t="str">
            <v>Crio. CARLOS ALBERTO ZELAYA</v>
          </cell>
        </row>
        <row r="69">
          <cell r="B69">
            <v>725444</v>
          </cell>
          <cell r="C69" t="str">
            <v xml:space="preserve">SUB. OFIC. MAYOR O.S. MANUEL BRITEZ </v>
          </cell>
        </row>
        <row r="70">
          <cell r="B70">
            <v>726101</v>
          </cell>
          <cell r="C70" t="str">
            <v>JULIO ACOSTA</v>
          </cell>
        </row>
        <row r="71">
          <cell r="B71">
            <v>744002</v>
          </cell>
          <cell r="C71" t="str">
            <v>RUTH LILIANE ZAPATTINI TORALES</v>
          </cell>
        </row>
        <row r="72">
          <cell r="B72">
            <v>744791</v>
          </cell>
          <cell r="C72" t="str">
            <v>ADOLFO RAMON JARA HEYN</v>
          </cell>
        </row>
        <row r="73">
          <cell r="B73">
            <v>753369</v>
          </cell>
          <cell r="C73" t="str">
            <v>CARLOS RODRIGUEZ</v>
          </cell>
        </row>
        <row r="74">
          <cell r="B74">
            <v>753628</v>
          </cell>
          <cell r="C74" t="str">
            <v>ANA MARIA NOGUERA DE ESTIGARRIBIA</v>
          </cell>
        </row>
        <row r="75">
          <cell r="B75">
            <v>753752</v>
          </cell>
          <cell r="C75" t="str">
            <v>CARLOS ORTEGA</v>
          </cell>
        </row>
        <row r="76">
          <cell r="B76">
            <v>754835</v>
          </cell>
          <cell r="C76" t="str">
            <v>CUEVAS, ENRRIQUE</v>
          </cell>
        </row>
        <row r="77">
          <cell r="B77">
            <v>762633</v>
          </cell>
          <cell r="C77" t="str">
            <v>CABALLERO, JOSÉ</v>
          </cell>
        </row>
        <row r="78">
          <cell r="B78">
            <v>769352</v>
          </cell>
          <cell r="C78" t="str">
            <v>CARMELO AYALA</v>
          </cell>
        </row>
        <row r="79">
          <cell r="B79">
            <v>790078</v>
          </cell>
          <cell r="C79" t="str">
            <v>FEDERICO PABLO SCHROEDER RODRIGUEZ</v>
          </cell>
        </row>
        <row r="80">
          <cell r="B80">
            <v>798223</v>
          </cell>
          <cell r="C80" t="str">
            <v>CARMEN BEATRIZ RIVAROLA</v>
          </cell>
        </row>
        <row r="81">
          <cell r="B81">
            <v>799048</v>
          </cell>
          <cell r="C81" t="str">
            <v>ALMA ORTIZ</v>
          </cell>
        </row>
        <row r="82">
          <cell r="B82">
            <v>801070</v>
          </cell>
          <cell r="C82" t="str">
            <v>LOURDES ELIZABETH, FERREIRA MARTINEZ</v>
          </cell>
        </row>
        <row r="83">
          <cell r="B83">
            <v>801291</v>
          </cell>
          <cell r="C83" t="str">
            <v>STELLA MARIS MARTINEZ TOÑANEZ</v>
          </cell>
        </row>
        <row r="84">
          <cell r="B84">
            <v>802594</v>
          </cell>
          <cell r="C84" t="str">
            <v>AGUSTIN LEZCANO</v>
          </cell>
        </row>
        <row r="85">
          <cell r="B85">
            <v>807053</v>
          </cell>
          <cell r="C85" t="str">
            <v>CARMEN BEATRIZ SANCHEZ DE BIGORDA</v>
          </cell>
        </row>
        <row r="86">
          <cell r="B86">
            <v>813839</v>
          </cell>
          <cell r="C86" t="str">
            <v>SANTACRUZ , PEDRO ARTURO</v>
          </cell>
        </row>
        <row r="87">
          <cell r="B87">
            <v>814481</v>
          </cell>
          <cell r="C87" t="str">
            <v>NATIVIDAD DE JESUS AQUINO</v>
          </cell>
        </row>
        <row r="88">
          <cell r="B88">
            <v>815405</v>
          </cell>
          <cell r="C88" t="str">
            <v>SUB. OFIC. INSP. WILDO SEGOVIA</v>
          </cell>
        </row>
        <row r="89">
          <cell r="B89">
            <v>816891</v>
          </cell>
          <cell r="C89" t="str">
            <v>FELICIANO FRANCO</v>
          </cell>
        </row>
        <row r="90">
          <cell r="B90">
            <v>817029</v>
          </cell>
          <cell r="C90" t="str">
            <v>MARIO REYES CABRERA</v>
          </cell>
        </row>
        <row r="91">
          <cell r="B91">
            <v>817349</v>
          </cell>
          <cell r="C91" t="str">
            <v>DIOSNEL CANDIDO CANDIA ROTELA</v>
          </cell>
        </row>
        <row r="92">
          <cell r="B92">
            <v>818659</v>
          </cell>
          <cell r="C92" t="str">
            <v>FREDY GIMENEZ</v>
          </cell>
        </row>
        <row r="93">
          <cell r="B93">
            <v>823336</v>
          </cell>
          <cell r="C93" t="str">
            <v>DIEGO GONZALEZ QUIROZ</v>
          </cell>
        </row>
        <row r="94">
          <cell r="B94">
            <v>828968</v>
          </cell>
          <cell r="C94" t="str">
            <v>BLAS IMAS</v>
          </cell>
        </row>
        <row r="95">
          <cell r="B95">
            <v>836709</v>
          </cell>
          <cell r="C95" t="str">
            <v>MARIA MERCEDES FRANCO DE TORRES</v>
          </cell>
        </row>
        <row r="96">
          <cell r="B96">
            <v>841925</v>
          </cell>
          <cell r="C96" t="str">
            <v>ANGEL JAVIER SASIAIN CANO</v>
          </cell>
        </row>
        <row r="97">
          <cell r="B97">
            <v>848494</v>
          </cell>
          <cell r="C97" t="str">
            <v>TOMASA GRACIELA OCAMPOS AMARILLA</v>
          </cell>
        </row>
        <row r="98">
          <cell r="B98">
            <v>860868</v>
          </cell>
          <cell r="C98" t="str">
            <v>GAUTO, CARLOS</v>
          </cell>
        </row>
        <row r="99">
          <cell r="B99">
            <v>866273</v>
          </cell>
          <cell r="C99" t="str">
            <v>JUAN JOSE GOMEZ ALDER</v>
          </cell>
        </row>
        <row r="100">
          <cell r="B100">
            <v>869707</v>
          </cell>
          <cell r="C100" t="str">
            <v>LOURDES BEATRIZ VILLAMAYOR DIEZ PEREZ</v>
          </cell>
        </row>
        <row r="101">
          <cell r="B101">
            <v>871437</v>
          </cell>
          <cell r="C101" t="str">
            <v>CONCEPCION INSFRAN ALVARENGA</v>
          </cell>
        </row>
        <row r="102">
          <cell r="B102">
            <v>871692</v>
          </cell>
          <cell r="C102" t="str">
            <v>CARLOS ARIAS</v>
          </cell>
        </row>
        <row r="103">
          <cell r="B103">
            <v>884210</v>
          </cell>
          <cell r="C103" t="str">
            <v>ARDISSONE, MARIA GABRIELA</v>
          </cell>
        </row>
        <row r="104">
          <cell r="B104">
            <v>885780</v>
          </cell>
          <cell r="C104" t="str">
            <v>MARIA CRISTINA ESCOBAR</v>
          </cell>
        </row>
        <row r="105">
          <cell r="B105">
            <v>887833</v>
          </cell>
          <cell r="C105" t="str">
            <v>OTAZU SILVERO, JULIO</v>
          </cell>
        </row>
        <row r="106">
          <cell r="B106">
            <v>900400</v>
          </cell>
          <cell r="C106" t="str">
            <v>CARLOS MELGAREJO</v>
          </cell>
        </row>
        <row r="107">
          <cell r="B107">
            <v>901684</v>
          </cell>
          <cell r="C107" t="str">
            <v>ELADIO RAMON GENEZ</v>
          </cell>
        </row>
        <row r="108">
          <cell r="B108">
            <v>903685</v>
          </cell>
          <cell r="C108" t="str">
            <v>ALBERTO BOGADO</v>
          </cell>
        </row>
        <row r="109">
          <cell r="B109">
            <v>903987</v>
          </cell>
          <cell r="C109" t="str">
            <v>JOB VON ZASTROW</v>
          </cell>
        </row>
        <row r="110">
          <cell r="B110">
            <v>904539</v>
          </cell>
          <cell r="C110" t="str">
            <v>COLARTE, EUSEBIO</v>
          </cell>
        </row>
        <row r="111">
          <cell r="B111">
            <v>907435</v>
          </cell>
          <cell r="C111" t="str">
            <v>AGUILAR MENDOZA, ERNESTINA</v>
          </cell>
        </row>
        <row r="112">
          <cell r="B112">
            <v>909818</v>
          </cell>
          <cell r="C112" t="str">
            <v>NATIVIDAD ESTIGARRIBIA DE FLEITAS</v>
          </cell>
        </row>
        <row r="113">
          <cell r="B113">
            <v>912964</v>
          </cell>
          <cell r="C113" t="str">
            <v>GERTRUDIS BLASIA SNEAD ALVEREZ</v>
          </cell>
        </row>
        <row r="114">
          <cell r="B114">
            <v>913840</v>
          </cell>
          <cell r="C114" t="str">
            <v>CARLOS DUARTE</v>
          </cell>
        </row>
        <row r="115">
          <cell r="B115">
            <v>916036</v>
          </cell>
          <cell r="C115" t="str">
            <v>JUAN PABLO FELICIANGELI</v>
          </cell>
        </row>
        <row r="116">
          <cell r="B116">
            <v>917701</v>
          </cell>
          <cell r="C116" t="str">
            <v>OLINDO FITZGERALD LOPEZ VAESKEN</v>
          </cell>
        </row>
        <row r="117">
          <cell r="B117">
            <v>918031</v>
          </cell>
          <cell r="C117" t="str">
            <v>JORGE DOMINGO ROLON LUNA</v>
          </cell>
        </row>
        <row r="118">
          <cell r="B118">
            <v>920712</v>
          </cell>
          <cell r="C118" t="str">
            <v>JORGE A. CÁCERES COLMAN</v>
          </cell>
        </row>
        <row r="119">
          <cell r="B119">
            <v>920868</v>
          </cell>
          <cell r="C119" t="str">
            <v>FRANCISCO JOSE DE VARGAS BENITEZ</v>
          </cell>
        </row>
        <row r="120">
          <cell r="B120">
            <v>929667</v>
          </cell>
          <cell r="C120" t="str">
            <v>SERVÍN, EDGAR EMILIO</v>
          </cell>
        </row>
        <row r="121">
          <cell r="B121">
            <v>932489</v>
          </cell>
          <cell r="C121" t="str">
            <v>OSCAR RUBEN  ROLON OVIEDO</v>
          </cell>
        </row>
        <row r="122">
          <cell r="B122">
            <v>933669</v>
          </cell>
          <cell r="C122" t="str">
            <v>OSCAR MANUEL PAVIA BENITEZ</v>
          </cell>
        </row>
        <row r="123">
          <cell r="B123">
            <v>935595</v>
          </cell>
          <cell r="C123" t="str">
            <v>NILSA HERMOSA</v>
          </cell>
        </row>
        <row r="124">
          <cell r="B124">
            <v>936922</v>
          </cell>
          <cell r="C124" t="str">
            <v>SEGOVIA, ELVIO</v>
          </cell>
        </row>
        <row r="125">
          <cell r="B125">
            <v>940660</v>
          </cell>
          <cell r="C125" t="str">
            <v>OSCAR ANTONIO DOMINGUEZ PAREDES</v>
          </cell>
        </row>
        <row r="126">
          <cell r="B126">
            <v>942255</v>
          </cell>
          <cell r="C126" t="str">
            <v>NELSON ARRIETA</v>
          </cell>
        </row>
        <row r="127">
          <cell r="B127">
            <v>942386</v>
          </cell>
          <cell r="C127" t="str">
            <v>DARIO OSVALDO PEREZ</v>
          </cell>
        </row>
        <row r="128">
          <cell r="B128">
            <v>945650</v>
          </cell>
          <cell r="C128" t="str">
            <v>CARBALLO, ADRIANO</v>
          </cell>
        </row>
        <row r="129">
          <cell r="B129">
            <v>948845</v>
          </cell>
          <cell r="C129" t="str">
            <v>RAFAEL VELAZQUEZ</v>
          </cell>
        </row>
        <row r="130">
          <cell r="B130">
            <v>949023</v>
          </cell>
          <cell r="C130" t="str">
            <v>SANTIAGO SILVA</v>
          </cell>
        </row>
        <row r="131">
          <cell r="B131">
            <v>949537</v>
          </cell>
          <cell r="C131" t="str">
            <v>MARTINEZ LEIVA, JAVIER</v>
          </cell>
        </row>
        <row r="132">
          <cell r="B132">
            <v>950900</v>
          </cell>
          <cell r="C132" t="str">
            <v>MARIO LOVERA</v>
          </cell>
        </row>
        <row r="133">
          <cell r="B133">
            <v>958555</v>
          </cell>
          <cell r="C133" t="str">
            <v>OSCAR SANTACRUZ</v>
          </cell>
        </row>
        <row r="134">
          <cell r="B134">
            <v>963843</v>
          </cell>
          <cell r="C134" t="str">
            <v>MARIA LOURDES VIERA</v>
          </cell>
        </row>
        <row r="135">
          <cell r="B135">
            <v>966475</v>
          </cell>
          <cell r="C135" t="str">
            <v>FRANCISCO SALINAS GUTIERREZ</v>
          </cell>
        </row>
        <row r="136">
          <cell r="B136">
            <v>973119</v>
          </cell>
          <cell r="C136" t="str">
            <v>ROBERTO DANIEL AQUINO</v>
          </cell>
        </row>
        <row r="137">
          <cell r="B137">
            <v>981038</v>
          </cell>
          <cell r="C137" t="str">
            <v>JARA VERA, VLADIMIR ANTONIO</v>
          </cell>
        </row>
        <row r="138">
          <cell r="B138">
            <v>983886</v>
          </cell>
          <cell r="C138" t="str">
            <v>CABRAL, LORENZO</v>
          </cell>
        </row>
        <row r="139">
          <cell r="B139">
            <v>989114</v>
          </cell>
          <cell r="C139" t="str">
            <v>CAPDEVILA PICCO, LUCIANO</v>
          </cell>
        </row>
        <row r="140">
          <cell r="B140">
            <v>989547</v>
          </cell>
          <cell r="C140" t="str">
            <v>LOURDES OCAMPO MOLINAS</v>
          </cell>
        </row>
        <row r="141">
          <cell r="B141">
            <v>989731</v>
          </cell>
          <cell r="C141" t="str">
            <v>PROF. JORGE GIMÉNEZ</v>
          </cell>
        </row>
        <row r="142">
          <cell r="B142">
            <v>992181</v>
          </cell>
          <cell r="C142" t="str">
            <v>FIGARI, GUSTAVO</v>
          </cell>
        </row>
        <row r="143">
          <cell r="B143">
            <v>993280</v>
          </cell>
          <cell r="C143" t="str">
            <v>OVELAR, DERLIS</v>
          </cell>
        </row>
        <row r="144">
          <cell r="B144">
            <v>997401</v>
          </cell>
          <cell r="C144" t="str">
            <v>VELÁSQUEZ, NERY</v>
          </cell>
        </row>
        <row r="145">
          <cell r="B145">
            <v>998775</v>
          </cell>
          <cell r="C145" t="str">
            <v>LESLIE ARMOA</v>
          </cell>
        </row>
        <row r="146">
          <cell r="B146">
            <v>1004799</v>
          </cell>
          <cell r="C146" t="str">
            <v>GRACIELA LAUDELINA ARZAMENDIA DE BARRIOS</v>
          </cell>
        </row>
        <row r="147">
          <cell r="B147">
            <v>1004800</v>
          </cell>
          <cell r="C147" t="str">
            <v>GLORIA ESTELA ARZAMENDIA PORTILLO</v>
          </cell>
        </row>
        <row r="148">
          <cell r="B148">
            <v>1007082</v>
          </cell>
          <cell r="C148" t="str">
            <v>RICARDO RODRIGUEZ</v>
          </cell>
        </row>
        <row r="149">
          <cell r="B149">
            <v>1007566</v>
          </cell>
          <cell r="C149" t="str">
            <v>HUGO CESAR AYALA</v>
          </cell>
        </row>
        <row r="150">
          <cell r="B150">
            <v>1010596</v>
          </cell>
          <cell r="C150" t="str">
            <v>VERONICA ALVARADO</v>
          </cell>
        </row>
        <row r="151">
          <cell r="B151">
            <v>1013697</v>
          </cell>
          <cell r="C151" t="str">
            <v>JOSÉ ZAYAS</v>
          </cell>
        </row>
        <row r="152">
          <cell r="B152">
            <v>1027464</v>
          </cell>
          <cell r="C152" t="str">
            <v>EDGAR NOCEDA</v>
          </cell>
        </row>
        <row r="153">
          <cell r="B153">
            <v>1036370</v>
          </cell>
          <cell r="C153" t="str">
            <v>CARLOS GOMEZ</v>
          </cell>
        </row>
        <row r="154">
          <cell r="B154">
            <v>1036428</v>
          </cell>
          <cell r="C154" t="str">
            <v>JOSE GOMEZ</v>
          </cell>
        </row>
        <row r="155">
          <cell r="B155">
            <v>1041164</v>
          </cell>
          <cell r="C155" t="str">
            <v>MARIO ALFREDO BENITEZ ROMERO</v>
          </cell>
        </row>
        <row r="156">
          <cell r="B156">
            <v>1041239</v>
          </cell>
          <cell r="C156" t="str">
            <v>STELLA MARYS SANCHEZ DE GONZALEZ</v>
          </cell>
        </row>
        <row r="157">
          <cell r="B157">
            <v>1045459</v>
          </cell>
          <cell r="C157" t="str">
            <v>ESCAURIZA, MÓNICA</v>
          </cell>
        </row>
        <row r="158">
          <cell r="B158">
            <v>1045514</v>
          </cell>
          <cell r="C158" t="str">
            <v>ARECO DE FLORES, ELIDA</v>
          </cell>
        </row>
        <row r="159">
          <cell r="B159">
            <v>1047323</v>
          </cell>
          <cell r="C159" t="str">
            <v>LUIS EMANUEL ADORNO FERNANDEZ</v>
          </cell>
        </row>
        <row r="160">
          <cell r="B160">
            <v>1047656</v>
          </cell>
          <cell r="C160" t="str">
            <v>JOSE MARIA AMARILLA ALVISO</v>
          </cell>
        </row>
        <row r="161">
          <cell r="B161">
            <v>1048483</v>
          </cell>
          <cell r="C161" t="str">
            <v>SUB. OFIC. INSP. CARLOS A. BOGARIN</v>
          </cell>
        </row>
        <row r="162">
          <cell r="B162">
            <v>1052599</v>
          </cell>
          <cell r="C162" t="str">
            <v>RAUL ANGEL BARBOZA ALDERETE</v>
          </cell>
        </row>
        <row r="163">
          <cell r="B163">
            <v>1056227</v>
          </cell>
          <cell r="C163" t="str">
            <v>ANIBAL BERGOTTINI MARTINEZ</v>
          </cell>
        </row>
        <row r="164">
          <cell r="B164">
            <v>1056506</v>
          </cell>
          <cell r="C164" t="str">
            <v>HUMBERTO ISAIAS INSFRAN MIRANDA</v>
          </cell>
        </row>
        <row r="165">
          <cell r="B165">
            <v>1056716</v>
          </cell>
          <cell r="C165" t="str">
            <v>VICTOR ORTIZ</v>
          </cell>
        </row>
        <row r="166">
          <cell r="B166">
            <v>1056961</v>
          </cell>
          <cell r="C166" t="str">
            <v>MARIA TEODOLINA SANTACRUZ</v>
          </cell>
        </row>
        <row r="167">
          <cell r="B167">
            <v>1056963</v>
          </cell>
          <cell r="C167" t="str">
            <v>ATILIO GUERRERO PALACIOS</v>
          </cell>
        </row>
        <row r="168">
          <cell r="B168">
            <v>1059132</v>
          </cell>
          <cell r="C168" t="str">
            <v>GREGORIO CABRAL</v>
          </cell>
        </row>
        <row r="169">
          <cell r="B169">
            <v>1063640</v>
          </cell>
          <cell r="C169" t="str">
            <v>CAYO RAMÓN CÁCERES</v>
          </cell>
        </row>
        <row r="170">
          <cell r="B170">
            <v>1069398</v>
          </cell>
          <cell r="C170" t="str">
            <v>FLORENCIO RUIZ</v>
          </cell>
        </row>
        <row r="171">
          <cell r="B171">
            <v>1072150</v>
          </cell>
          <cell r="C171" t="str">
            <v>ROSSANA R. RAMIREZ GONZALEZ</v>
          </cell>
        </row>
        <row r="172">
          <cell r="B172">
            <v>1075577</v>
          </cell>
          <cell r="C172" t="str">
            <v>CARMEN RODRIGUEZ</v>
          </cell>
        </row>
        <row r="173">
          <cell r="B173">
            <v>1077708</v>
          </cell>
          <cell r="C173" t="str">
            <v>ZACARIAS ARCE</v>
          </cell>
        </row>
        <row r="174">
          <cell r="B174">
            <v>1083785</v>
          </cell>
          <cell r="C174" t="str">
            <v>JOSE RAFAEL ROJAS GONZALEZ</v>
          </cell>
        </row>
        <row r="175">
          <cell r="B175">
            <v>1087765</v>
          </cell>
          <cell r="C175" t="str">
            <v>CARLOS IRALA DIAZ</v>
          </cell>
        </row>
        <row r="176">
          <cell r="B176">
            <v>1100507</v>
          </cell>
          <cell r="C176" t="str">
            <v>VIOLETA MORINIGO</v>
          </cell>
        </row>
        <row r="177">
          <cell r="B177">
            <v>1105240</v>
          </cell>
          <cell r="C177" t="str">
            <v>EVA GREGORIA ROJAS ROJAS</v>
          </cell>
        </row>
        <row r="178">
          <cell r="B178">
            <v>1108344</v>
          </cell>
          <cell r="C178" t="str">
            <v>RAFAEL FERNANDEZ</v>
          </cell>
        </row>
        <row r="179">
          <cell r="B179">
            <v>1112601</v>
          </cell>
          <cell r="C179" t="str">
            <v>NELLY ELIZABETH OJEDA RAMIREZ</v>
          </cell>
        </row>
        <row r="180">
          <cell r="B180">
            <v>1116729</v>
          </cell>
          <cell r="C180" t="str">
            <v xml:space="preserve">CARLOS L. CALDERON ESTIGARRIBIA </v>
          </cell>
        </row>
        <row r="181">
          <cell r="B181">
            <v>1119092</v>
          </cell>
          <cell r="C181" t="str">
            <v>BENITEZ, SANDRA</v>
          </cell>
        </row>
        <row r="182">
          <cell r="B182">
            <v>1119781</v>
          </cell>
          <cell r="C182" t="str">
            <v>SILVIO ROLON AQUINO</v>
          </cell>
        </row>
        <row r="183">
          <cell r="B183">
            <v>1119806</v>
          </cell>
          <cell r="C183" t="str">
            <v>RODRIGO ROLON</v>
          </cell>
        </row>
        <row r="184">
          <cell r="B184">
            <v>1122008</v>
          </cell>
          <cell r="C184" t="str">
            <v>MIGUEL MARTINEZ</v>
          </cell>
        </row>
        <row r="185">
          <cell r="B185">
            <v>1128468</v>
          </cell>
          <cell r="C185" t="str">
            <v>VERA FERREIRA, LUIS ALMILCAR</v>
          </cell>
        </row>
        <row r="186">
          <cell r="B186">
            <v>1130283</v>
          </cell>
          <cell r="C186" t="str">
            <v>JIMENEZ, CRESENCIO</v>
          </cell>
        </row>
        <row r="187">
          <cell r="B187">
            <v>1137809</v>
          </cell>
          <cell r="C187" t="str">
            <v>JHON COLUCHI</v>
          </cell>
        </row>
        <row r="188">
          <cell r="B188">
            <v>1139548</v>
          </cell>
          <cell r="C188" t="str">
            <v>JULIO FERNANDO ZARATE MELGAREJO</v>
          </cell>
        </row>
        <row r="189">
          <cell r="B189">
            <v>1141943</v>
          </cell>
          <cell r="C189" t="str">
            <v>LILIANA VERA</v>
          </cell>
        </row>
        <row r="190">
          <cell r="B190">
            <v>1153906</v>
          </cell>
          <cell r="C190" t="str">
            <v>LOURDES N. CABRAL DE DURELLI</v>
          </cell>
        </row>
        <row r="191">
          <cell r="B191">
            <v>1160953</v>
          </cell>
          <cell r="C191" t="str">
            <v>AGUAYO DOMINGUEZ, PABLO DARIO</v>
          </cell>
        </row>
        <row r="192">
          <cell r="B192">
            <v>1161278</v>
          </cell>
          <cell r="C192" t="str">
            <v>GLADYS KATHERIN ALMADA ROYG</v>
          </cell>
        </row>
        <row r="193">
          <cell r="B193">
            <v>1162074</v>
          </cell>
          <cell r="C193" t="str">
            <v>FELICIANO ALMIRON</v>
          </cell>
        </row>
        <row r="194">
          <cell r="B194">
            <v>1164854</v>
          </cell>
          <cell r="C194" t="str">
            <v>ROBERTO OCAMPOS</v>
          </cell>
        </row>
        <row r="195">
          <cell r="B195">
            <v>1165905</v>
          </cell>
          <cell r="C195" t="str">
            <v>RUIZ, OSCAR</v>
          </cell>
        </row>
        <row r="196">
          <cell r="B196">
            <v>1167803</v>
          </cell>
          <cell r="C196" t="str">
            <v>NERY SANCHEZ</v>
          </cell>
        </row>
        <row r="197">
          <cell r="B197">
            <v>1170859</v>
          </cell>
          <cell r="C197" t="str">
            <v>OSCAR REINALDO GAVILAN</v>
          </cell>
        </row>
        <row r="198">
          <cell r="B198">
            <v>1171084</v>
          </cell>
          <cell r="C198" t="str">
            <v>LUIS CARLOS PAMPLIEGA PEÑA</v>
          </cell>
        </row>
        <row r="199">
          <cell r="B199">
            <v>1179032</v>
          </cell>
          <cell r="C199" t="str">
            <v>BLAS SAMANIEGO</v>
          </cell>
        </row>
        <row r="200">
          <cell r="B200">
            <v>1183645</v>
          </cell>
          <cell r="C200" t="str">
            <v>MARIO BOGADO</v>
          </cell>
        </row>
        <row r="201">
          <cell r="B201">
            <v>1192177</v>
          </cell>
          <cell r="C201" t="str">
            <v>SANDRA ANALIA GONZÁLEZ</v>
          </cell>
        </row>
        <row r="202">
          <cell r="B202">
            <v>1193422</v>
          </cell>
          <cell r="C202" t="str">
            <v>NORBERTO RAUL RIERA GAMARRA</v>
          </cell>
        </row>
        <row r="203">
          <cell r="B203">
            <v>1202419</v>
          </cell>
          <cell r="C203" t="str">
            <v>GRACIELA BOGARIN MOREL</v>
          </cell>
        </row>
        <row r="204">
          <cell r="B204">
            <v>1202710</v>
          </cell>
          <cell r="C204" t="str">
            <v>ORTIZ OVELAR, MIGUEL ANGEL</v>
          </cell>
        </row>
        <row r="205">
          <cell r="B205">
            <v>1204309</v>
          </cell>
          <cell r="C205" t="str">
            <v>DOMINGUEZ DUARTE, LUIS DELFIN</v>
          </cell>
        </row>
        <row r="206">
          <cell r="B206">
            <v>1204528</v>
          </cell>
          <cell r="C206" t="str">
            <v>JAVIER ACOSTA</v>
          </cell>
        </row>
        <row r="207">
          <cell r="B207">
            <v>1217927</v>
          </cell>
          <cell r="C207" t="str">
            <v>OLGA CASTRO</v>
          </cell>
        </row>
        <row r="208">
          <cell r="B208">
            <v>1219763</v>
          </cell>
          <cell r="C208" t="str">
            <v>MARTIN IBARROLA ROJAS</v>
          </cell>
        </row>
        <row r="209">
          <cell r="B209">
            <v>1222815</v>
          </cell>
          <cell r="C209" t="str">
            <v>RODRIGO DANIEL NICORA VILLAMAYOR</v>
          </cell>
        </row>
        <row r="210">
          <cell r="B210">
            <v>1230645</v>
          </cell>
          <cell r="C210" t="str">
            <v>JORGE ANTONIO MAZACOTTE</v>
          </cell>
        </row>
        <row r="211">
          <cell r="B211">
            <v>1244382</v>
          </cell>
          <cell r="C211" t="str">
            <v>CABALLERO VOLTA, NATALIA BEATRIZ</v>
          </cell>
        </row>
        <row r="212">
          <cell r="B212">
            <v>1247357</v>
          </cell>
          <cell r="C212" t="str">
            <v>GERMAN MATIAS RECALDE D'ANDREA</v>
          </cell>
        </row>
        <row r="213">
          <cell r="B213">
            <v>1250142</v>
          </cell>
          <cell r="C213" t="str">
            <v>CARLOS DUTRA</v>
          </cell>
        </row>
        <row r="214">
          <cell r="B214">
            <v>1250299</v>
          </cell>
          <cell r="C214" t="str">
            <v>LIZ CAROLINA BECKER CUEVAS</v>
          </cell>
        </row>
        <row r="215">
          <cell r="B215">
            <v>1250738</v>
          </cell>
          <cell r="C215" t="str">
            <v>SUB. CRIO. CÉSAR LARA GAMARRA</v>
          </cell>
        </row>
        <row r="216">
          <cell r="B216">
            <v>1251765</v>
          </cell>
          <cell r="C216" t="str">
            <v>RAMIREZ, JORGE</v>
          </cell>
        </row>
        <row r="217">
          <cell r="B217">
            <v>1258201</v>
          </cell>
          <cell r="C217" t="str">
            <v>BRUNSTEIN, JAZMIN</v>
          </cell>
        </row>
        <row r="218">
          <cell r="B218">
            <v>1269656</v>
          </cell>
          <cell r="C218" t="str">
            <v>ANTONIO BENEGAS</v>
          </cell>
        </row>
        <row r="219">
          <cell r="B219">
            <v>1278734</v>
          </cell>
          <cell r="C219" t="str">
            <v>CARDOZO, ROSANNI</v>
          </cell>
        </row>
        <row r="220">
          <cell r="B220">
            <v>1281635</v>
          </cell>
          <cell r="C220" t="str">
            <v>GONZALEZ VELILLA, SERGIO</v>
          </cell>
        </row>
        <row r="221">
          <cell r="B221">
            <v>1281686</v>
          </cell>
          <cell r="C221" t="str">
            <v>ANDREA  ADLE ROMAN</v>
          </cell>
        </row>
        <row r="222">
          <cell r="B222">
            <v>1284644</v>
          </cell>
          <cell r="C222" t="str">
            <v>ANGEL G. RIVAS</v>
          </cell>
        </row>
        <row r="223">
          <cell r="B223">
            <v>1292779</v>
          </cell>
          <cell r="C223" t="str">
            <v>FERNANDEZ DE FERNANDEZ, OLGA</v>
          </cell>
        </row>
        <row r="224">
          <cell r="B224">
            <v>1304230</v>
          </cell>
          <cell r="C224" t="str">
            <v>FRANCISCO DANIEL CABRERA MERELES</v>
          </cell>
        </row>
        <row r="225">
          <cell r="B225">
            <v>1308326</v>
          </cell>
          <cell r="C225" t="str">
            <v>SALINAS, EDILBERTO</v>
          </cell>
        </row>
        <row r="226">
          <cell r="B226">
            <v>1309129</v>
          </cell>
          <cell r="C226" t="str">
            <v>BRIZUELA, BLANCA NIDIA</v>
          </cell>
        </row>
        <row r="227">
          <cell r="B227">
            <v>1316080</v>
          </cell>
          <cell r="C227" t="str">
            <v>DEL PILAR BAEZ</v>
          </cell>
        </row>
        <row r="228">
          <cell r="B228">
            <v>1317799</v>
          </cell>
          <cell r="C228" t="str">
            <v>ELPIDIA ROJAS</v>
          </cell>
        </row>
        <row r="229">
          <cell r="B229">
            <v>1327511</v>
          </cell>
          <cell r="C229" t="str">
            <v>NAVAEZ, NICOLAS</v>
          </cell>
        </row>
        <row r="230">
          <cell r="B230">
            <v>1329664</v>
          </cell>
          <cell r="C230" t="str">
            <v>JUAN DIEGO FERNANDEZ AGUIRRE</v>
          </cell>
        </row>
        <row r="231">
          <cell r="B231">
            <v>1341589</v>
          </cell>
          <cell r="C231" t="str">
            <v>CLARO DANIEL ROJAS</v>
          </cell>
        </row>
        <row r="232">
          <cell r="B232">
            <v>1350425</v>
          </cell>
          <cell r="C232" t="str">
            <v>DANILDA DANUS</v>
          </cell>
        </row>
        <row r="233">
          <cell r="B233">
            <v>1353559</v>
          </cell>
          <cell r="C233" t="str">
            <v>ROLON OVIEDO, DAISY EVELIN</v>
          </cell>
        </row>
        <row r="234">
          <cell r="B234">
            <v>1358495</v>
          </cell>
          <cell r="C234" t="str">
            <v>NELSON FLORENTIN</v>
          </cell>
        </row>
        <row r="235">
          <cell r="B235">
            <v>1359530</v>
          </cell>
          <cell r="C235" t="str">
            <v>CESAR GARCIA</v>
          </cell>
        </row>
        <row r="236">
          <cell r="B236">
            <v>1360551</v>
          </cell>
          <cell r="C236" t="str">
            <v>ANIBAL PERES TRIGO</v>
          </cell>
        </row>
        <row r="237">
          <cell r="B237">
            <v>1365500</v>
          </cell>
          <cell r="C237" t="str">
            <v>LEIVA, MARIO</v>
          </cell>
        </row>
        <row r="238">
          <cell r="B238">
            <v>1369044</v>
          </cell>
          <cell r="C238" t="str">
            <v>CAYO MAIDANA</v>
          </cell>
        </row>
        <row r="239">
          <cell r="B239">
            <v>1370820</v>
          </cell>
          <cell r="C239" t="str">
            <v>MAGDALENA B. ZARZA SANABRIA</v>
          </cell>
        </row>
        <row r="240">
          <cell r="B240">
            <v>1394928</v>
          </cell>
          <cell r="C240" t="str">
            <v>BALBUENA, GUSTAVO</v>
          </cell>
        </row>
        <row r="241">
          <cell r="B241">
            <v>1399926</v>
          </cell>
          <cell r="C241" t="str">
            <v>CLAUDIA PATRICIA FERNANDEZ SOSA</v>
          </cell>
        </row>
        <row r="242">
          <cell r="B242">
            <v>1400100</v>
          </cell>
          <cell r="C242" t="str">
            <v>MARIA LOURDES PAEZ</v>
          </cell>
        </row>
        <row r="243">
          <cell r="B243">
            <v>1400294</v>
          </cell>
          <cell r="C243" t="str">
            <v>FABIOLA G. MOLAS ALCARAZ</v>
          </cell>
        </row>
        <row r="244">
          <cell r="B244">
            <v>1413211</v>
          </cell>
          <cell r="C244" t="str">
            <v>JULIO J. RIOS BOGADO</v>
          </cell>
        </row>
        <row r="245">
          <cell r="B245">
            <v>1416855</v>
          </cell>
          <cell r="C245" t="str">
            <v>CRISTINA FLORENTIN CUETO</v>
          </cell>
        </row>
        <row r="246">
          <cell r="B246">
            <v>1418801</v>
          </cell>
          <cell r="C246" t="str">
            <v>GUSTAVO ARRUA</v>
          </cell>
        </row>
        <row r="247">
          <cell r="B247">
            <v>1422111</v>
          </cell>
          <cell r="C247" t="str">
            <v>LUIS CUELLAS</v>
          </cell>
        </row>
        <row r="248">
          <cell r="B248">
            <v>1425780</v>
          </cell>
          <cell r="C248" t="str">
            <v>MARCELINO CRISTALDO</v>
          </cell>
        </row>
        <row r="249">
          <cell r="B249">
            <v>1430878</v>
          </cell>
          <cell r="C249" t="str">
            <v>CLAUDIA SILVANA GODOY BASSO</v>
          </cell>
        </row>
        <row r="250">
          <cell r="B250">
            <v>1434051</v>
          </cell>
          <cell r="C250" t="str">
            <v>YENY MARIA MEDINA FRANCO</v>
          </cell>
        </row>
        <row r="251">
          <cell r="B251">
            <v>1436120</v>
          </cell>
          <cell r="C251" t="str">
            <v>IDA LIZ CACERES DE AQUINO</v>
          </cell>
        </row>
        <row r="252">
          <cell r="B252">
            <v>1438792</v>
          </cell>
          <cell r="C252" t="str">
            <v>MARIA ANGELICA MOLINAS ALMIRON</v>
          </cell>
        </row>
        <row r="253">
          <cell r="B253">
            <v>1439131</v>
          </cell>
          <cell r="C253" t="str">
            <v>GISELLA DEL ROCIO LEFEVBRE</v>
          </cell>
        </row>
        <row r="254">
          <cell r="B254">
            <v>1444732</v>
          </cell>
          <cell r="C254" t="str">
            <v>EDGAR LEGUIZAMON</v>
          </cell>
        </row>
        <row r="255">
          <cell r="B255">
            <v>1450650</v>
          </cell>
          <cell r="C255" t="str">
            <v>MARTHA ALVARENGA</v>
          </cell>
        </row>
        <row r="256">
          <cell r="B256">
            <v>1458271</v>
          </cell>
          <cell r="C256" t="str">
            <v>GILBERTO FLEITAS</v>
          </cell>
        </row>
        <row r="257">
          <cell r="B257">
            <v>1466875</v>
          </cell>
          <cell r="C257" t="str">
            <v>GONZALEZ VDA. DE SENA, TOMASA DORA</v>
          </cell>
        </row>
        <row r="258">
          <cell r="B258">
            <v>1470466</v>
          </cell>
          <cell r="C258" t="str">
            <v>WILMA MARIA JARA IBARROLA</v>
          </cell>
        </row>
        <row r="259">
          <cell r="B259">
            <v>1473428</v>
          </cell>
          <cell r="C259" t="str">
            <v>JAVIER IBARRA</v>
          </cell>
        </row>
        <row r="260">
          <cell r="B260">
            <v>1482223</v>
          </cell>
          <cell r="C260" t="str">
            <v>MARIA ELENA CORONEL AREVALOS</v>
          </cell>
        </row>
        <row r="261">
          <cell r="B261">
            <v>1483585</v>
          </cell>
          <cell r="C261" t="str">
            <v>RAIMUNDO VARGAS</v>
          </cell>
        </row>
        <row r="262">
          <cell r="B262">
            <v>1484801</v>
          </cell>
          <cell r="C262" t="str">
            <v>FATIMA DURAND SAMUDIO</v>
          </cell>
        </row>
        <row r="263">
          <cell r="B263">
            <v>1485036</v>
          </cell>
          <cell r="C263" t="str">
            <v>MARCOS GIMENEZ</v>
          </cell>
        </row>
        <row r="264">
          <cell r="B264">
            <v>1487082</v>
          </cell>
          <cell r="C264" t="str">
            <v>SEGOVIA CENTURION, EDGAR RAUL</v>
          </cell>
        </row>
        <row r="265">
          <cell r="B265">
            <v>1488218</v>
          </cell>
          <cell r="C265" t="str">
            <v>CARMEN LORENA FRANCO UHL</v>
          </cell>
        </row>
        <row r="266">
          <cell r="B266">
            <v>1498010</v>
          </cell>
          <cell r="C266" t="str">
            <v>BLAS ACOSTA</v>
          </cell>
        </row>
        <row r="267">
          <cell r="B267">
            <v>1515681</v>
          </cell>
          <cell r="C267" t="str">
            <v>LEONIDAS SOLABARRIETA MARTINEZ</v>
          </cell>
        </row>
        <row r="268">
          <cell r="B268">
            <v>1517086</v>
          </cell>
          <cell r="C268" t="str">
            <v>FEDERICO MARTIN M. VALINOTTI PINEDA</v>
          </cell>
        </row>
        <row r="269">
          <cell r="B269">
            <v>1519973</v>
          </cell>
          <cell r="C269" t="str">
            <v>LUIS ALBERTO VERON ARRUA</v>
          </cell>
        </row>
        <row r="270">
          <cell r="B270">
            <v>1527457</v>
          </cell>
          <cell r="C270" t="str">
            <v>MARIA GLORIA GENES SOTO</v>
          </cell>
        </row>
        <row r="271">
          <cell r="B271">
            <v>1539522</v>
          </cell>
          <cell r="C271" t="str">
            <v>FELIX A. CHAMARRO MELGAREJO</v>
          </cell>
        </row>
        <row r="272">
          <cell r="B272">
            <v>1543353</v>
          </cell>
          <cell r="C272" t="str">
            <v>WILMA BEATRIZ PAREDES DE PÉREZ</v>
          </cell>
        </row>
        <row r="273">
          <cell r="B273">
            <v>1543896</v>
          </cell>
          <cell r="C273" t="str">
            <v>SUB. OFIC. 1ro. O.S. CRISTIAN J. ALSINA</v>
          </cell>
        </row>
        <row r="274">
          <cell r="B274">
            <v>1543900</v>
          </cell>
          <cell r="C274" t="str">
            <v>JULIO CÉSAR CÁNER VALDOVINOS</v>
          </cell>
        </row>
        <row r="275">
          <cell r="B275">
            <v>1550050</v>
          </cell>
          <cell r="C275" t="str">
            <v xml:space="preserve">ODILIO FERNÁNDEZ </v>
          </cell>
        </row>
        <row r="276">
          <cell r="B276">
            <v>1555294</v>
          </cell>
          <cell r="C276" t="str">
            <v>GUSTAVO ARNALDO ACUÑA OLIVEIRA Y SILVA</v>
          </cell>
        </row>
        <row r="277">
          <cell r="B277">
            <v>1557997</v>
          </cell>
          <cell r="C277" t="str">
            <v>JUAN CARLOS PORTILLO ROMERO</v>
          </cell>
        </row>
        <row r="278">
          <cell r="B278">
            <v>1562268</v>
          </cell>
          <cell r="C278" t="str">
            <v>MARIO CABALLERO</v>
          </cell>
        </row>
        <row r="279">
          <cell r="B279">
            <v>1565512</v>
          </cell>
          <cell r="C279" t="str">
            <v>VICTOR MANUEL BARRETO ORTIZ</v>
          </cell>
        </row>
        <row r="280">
          <cell r="B280">
            <v>1572504</v>
          </cell>
          <cell r="C280" t="str">
            <v>MARIA SILVESTRE VAZQUEZ ARGUELLO</v>
          </cell>
        </row>
        <row r="281">
          <cell r="B281">
            <v>1581977</v>
          </cell>
          <cell r="C281" t="str">
            <v>AMANCIO RIVAS FRETES</v>
          </cell>
        </row>
        <row r="282">
          <cell r="B282">
            <v>1584299</v>
          </cell>
          <cell r="C282" t="str">
            <v>JUAN MARIA ROJAS CARISIMO</v>
          </cell>
        </row>
        <row r="283">
          <cell r="B283">
            <v>1592063</v>
          </cell>
          <cell r="C283" t="str">
            <v>CARLA MIRANDA</v>
          </cell>
        </row>
        <row r="284">
          <cell r="B284">
            <v>1594314</v>
          </cell>
          <cell r="C284" t="str">
            <v>VICTOR HUGO URIBE GONZALEZ</v>
          </cell>
        </row>
        <row r="285">
          <cell r="B285">
            <v>1604552</v>
          </cell>
          <cell r="C285" t="str">
            <v>LOURDES MARLENE LOPEZ GARAY</v>
          </cell>
        </row>
        <row r="286">
          <cell r="B286">
            <v>1632456</v>
          </cell>
          <cell r="C286" t="str">
            <v>JIMENEZ GRANDA, MACARENA</v>
          </cell>
        </row>
        <row r="287">
          <cell r="B287">
            <v>1683969</v>
          </cell>
          <cell r="C287" t="str">
            <v>VICTOR GUSTAVO ACEVEDO GONZALEZ</v>
          </cell>
        </row>
        <row r="288">
          <cell r="B288">
            <v>1689800</v>
          </cell>
          <cell r="C288" t="str">
            <v>ANTONIO SALVADOR PEREIRA FRETES</v>
          </cell>
        </row>
        <row r="289">
          <cell r="B289">
            <v>1691916</v>
          </cell>
          <cell r="C289" t="str">
            <v>NANCY DEL CARMEN NUÑEZ</v>
          </cell>
        </row>
        <row r="290">
          <cell r="B290">
            <v>1695093</v>
          </cell>
          <cell r="C290" t="str">
            <v>EDUARDO MARIA ROYG ACHA</v>
          </cell>
        </row>
        <row r="291">
          <cell r="B291">
            <v>1700305</v>
          </cell>
          <cell r="C291" t="str">
            <v>HUGO CARLOS VOLPE MAZO</v>
          </cell>
        </row>
        <row r="292">
          <cell r="B292">
            <v>1700779</v>
          </cell>
          <cell r="C292" t="str">
            <v>JORGE MENDOZA</v>
          </cell>
        </row>
        <row r="293">
          <cell r="B293">
            <v>1703980</v>
          </cell>
          <cell r="C293" t="str">
            <v>HUGO GIMENEZ</v>
          </cell>
        </row>
        <row r="294">
          <cell r="B294">
            <v>1710986</v>
          </cell>
          <cell r="C294" t="str">
            <v>PAULINO GUERRERO</v>
          </cell>
        </row>
        <row r="295">
          <cell r="B295">
            <v>1712503</v>
          </cell>
          <cell r="C295" t="str">
            <v>JACQUET, HUGO</v>
          </cell>
        </row>
        <row r="296">
          <cell r="B296">
            <v>1713900</v>
          </cell>
          <cell r="C296" t="str">
            <v xml:space="preserve">DOLLY RUIZ DIAZ </v>
          </cell>
        </row>
        <row r="297">
          <cell r="B297">
            <v>1725470</v>
          </cell>
          <cell r="C297" t="str">
            <v>ELVIO COUSIRAT GIMENEZ</v>
          </cell>
        </row>
        <row r="298">
          <cell r="B298">
            <v>1741730</v>
          </cell>
          <cell r="C298" t="str">
            <v>CORONEL, VICTOR</v>
          </cell>
        </row>
        <row r="299">
          <cell r="B299">
            <v>1747755</v>
          </cell>
          <cell r="C299" t="str">
            <v>GEGARDO UGARTE</v>
          </cell>
        </row>
        <row r="300">
          <cell r="B300">
            <v>1751511</v>
          </cell>
          <cell r="C300" t="str">
            <v>VIVIANA CAROLINA MENENDEZ GUTIERREZ</v>
          </cell>
        </row>
        <row r="301">
          <cell r="B301">
            <v>1762065</v>
          </cell>
          <cell r="C301" t="str">
            <v>CLAUDIO IVAN OCAMPO LOVERA</v>
          </cell>
        </row>
        <row r="302">
          <cell r="B302">
            <v>1775396</v>
          </cell>
          <cell r="C302" t="str">
            <v>ARRIOLA, MARIA DE LOS ANGELES</v>
          </cell>
        </row>
        <row r="303">
          <cell r="B303">
            <v>1800219</v>
          </cell>
          <cell r="C303" t="str">
            <v>ALBA ESCOBAR</v>
          </cell>
        </row>
        <row r="304">
          <cell r="B304">
            <v>1815840</v>
          </cell>
          <cell r="C304" t="str">
            <v>JUAN CARLOS PIRIS</v>
          </cell>
        </row>
        <row r="305">
          <cell r="B305">
            <v>1829303</v>
          </cell>
          <cell r="C305" t="str">
            <v>NORMA ELIZABETH, VALIENTE GONZALEZ</v>
          </cell>
        </row>
        <row r="306">
          <cell r="B306">
            <v>1839176</v>
          </cell>
          <cell r="C306" t="str">
            <v>MARIA INES CARDOZO VILLAGRA</v>
          </cell>
        </row>
        <row r="307">
          <cell r="B307">
            <v>1843062</v>
          </cell>
          <cell r="C307" t="str">
            <v>ALEJANDRO ADOLFO BUZO GARAY</v>
          </cell>
        </row>
        <row r="308">
          <cell r="B308">
            <v>1843498</v>
          </cell>
          <cell r="C308" t="str">
            <v>RODRIGUEZ, HUGO</v>
          </cell>
        </row>
        <row r="309">
          <cell r="B309">
            <v>1844438</v>
          </cell>
          <cell r="C309" t="str">
            <v>GREGORIO IBARRA</v>
          </cell>
        </row>
        <row r="310">
          <cell r="B310">
            <v>1857609</v>
          </cell>
          <cell r="C310" t="str">
            <v xml:space="preserve">ROMINA VANEZA MEDINA VALDOVINOS </v>
          </cell>
        </row>
        <row r="311">
          <cell r="B311">
            <v>1858374</v>
          </cell>
          <cell r="C311" t="str">
            <v>LILIANA FRANCO MARECO</v>
          </cell>
        </row>
        <row r="312">
          <cell r="B312">
            <v>1859146</v>
          </cell>
          <cell r="C312" t="str">
            <v>CRISTALDO MARECOS, MARIA VIRGINIA</v>
          </cell>
        </row>
        <row r="313">
          <cell r="B313">
            <v>1875540</v>
          </cell>
          <cell r="C313" t="str">
            <v>DIEGO GAMARRA</v>
          </cell>
        </row>
        <row r="314">
          <cell r="B314">
            <v>1875541</v>
          </cell>
          <cell r="C314" t="str">
            <v>RENEÉ YOLANDA QUEVEDO DE ADORNO</v>
          </cell>
        </row>
        <row r="315">
          <cell r="B315">
            <v>1890382</v>
          </cell>
          <cell r="C315" t="str">
            <v>OSVALDO BOGADO PALACIOS</v>
          </cell>
        </row>
        <row r="316">
          <cell r="B316">
            <v>1892659</v>
          </cell>
          <cell r="C316" t="str">
            <v>MERCADO, ALBERTO</v>
          </cell>
        </row>
        <row r="317">
          <cell r="B317">
            <v>1899395</v>
          </cell>
          <cell r="C317" t="str">
            <v>VALDEZ, DIANA</v>
          </cell>
        </row>
        <row r="318">
          <cell r="B318">
            <v>1941054</v>
          </cell>
          <cell r="C318" t="str">
            <v>JUAN CARLOS OTAZU</v>
          </cell>
        </row>
        <row r="319">
          <cell r="B319">
            <v>1947832</v>
          </cell>
          <cell r="C319" t="str">
            <v>CLAUDIA CABAÑAS DE DE AMORIZA</v>
          </cell>
        </row>
        <row r="320">
          <cell r="B320">
            <v>1963672</v>
          </cell>
          <cell r="C320" t="str">
            <v xml:space="preserve">JORGE R. CASTILLO </v>
          </cell>
        </row>
        <row r="321">
          <cell r="B321">
            <v>1964217</v>
          </cell>
          <cell r="C321" t="str">
            <v>JUAN BAUTISTA RIVAROLA CACERES</v>
          </cell>
        </row>
        <row r="322">
          <cell r="B322">
            <v>1994749</v>
          </cell>
          <cell r="C322" t="str">
            <v>CESAR COLL RODRIGUEZ</v>
          </cell>
        </row>
        <row r="323">
          <cell r="B323">
            <v>2001135</v>
          </cell>
          <cell r="C323" t="str">
            <v>ANTONIO ANIANO CUEVAS SALINAS</v>
          </cell>
        </row>
        <row r="324">
          <cell r="B324">
            <v>2003370</v>
          </cell>
          <cell r="C324" t="str">
            <v>WALTER E. TROXLER PEREZ</v>
          </cell>
        </row>
        <row r="325">
          <cell r="B325">
            <v>2017307</v>
          </cell>
          <cell r="C325" t="str">
            <v>SIRBELIUS FERNANDO BENITEZ BORDON</v>
          </cell>
        </row>
        <row r="326">
          <cell r="B326">
            <v>2022311</v>
          </cell>
          <cell r="C326" t="str">
            <v>SUAREZ GALEANO, NESTOR FABIAN</v>
          </cell>
        </row>
        <row r="327">
          <cell r="B327">
            <v>2026381</v>
          </cell>
          <cell r="C327" t="str">
            <v>SILVA, GUSTAVO</v>
          </cell>
        </row>
        <row r="328">
          <cell r="B328">
            <v>2031386</v>
          </cell>
          <cell r="C328" t="str">
            <v>JULIO CESAR BOGADO GIMENEZ</v>
          </cell>
        </row>
        <row r="329">
          <cell r="B329">
            <v>2040804</v>
          </cell>
          <cell r="C329" t="str">
            <v>HERNAN VERGARA</v>
          </cell>
        </row>
        <row r="330">
          <cell r="B330">
            <v>2042939</v>
          </cell>
          <cell r="C330" t="str">
            <v>CAREAGA DE RIOS, ELIDA BEATRIZ</v>
          </cell>
        </row>
        <row r="331">
          <cell r="B331">
            <v>2043043</v>
          </cell>
          <cell r="C331" t="str">
            <v>VICTOR MARTINEZ</v>
          </cell>
        </row>
        <row r="332">
          <cell r="B332">
            <v>2045142</v>
          </cell>
          <cell r="C332" t="str">
            <v>VICTOR MANUEL FERNANDEZ ARCE</v>
          </cell>
        </row>
        <row r="333">
          <cell r="B333">
            <v>2045239</v>
          </cell>
          <cell r="C333" t="str">
            <v>SANABRIA, GABRIELA</v>
          </cell>
        </row>
        <row r="334">
          <cell r="B334">
            <v>2056296</v>
          </cell>
          <cell r="C334" t="str">
            <v>FABRICIO MARTIN MARTINEZ APPLEYARD</v>
          </cell>
        </row>
        <row r="335">
          <cell r="B335">
            <v>2061171</v>
          </cell>
          <cell r="C335" t="str">
            <v>EMIGDIO CESAR PALACIOS</v>
          </cell>
        </row>
        <row r="336">
          <cell r="B336">
            <v>2073526</v>
          </cell>
          <cell r="C336" t="str">
            <v>CARLOS FERNANDEZ</v>
          </cell>
        </row>
        <row r="337">
          <cell r="B337">
            <v>2109376</v>
          </cell>
          <cell r="C337" t="str">
            <v>ROCIO MALDONADO</v>
          </cell>
        </row>
        <row r="338">
          <cell r="B338">
            <v>2117043</v>
          </cell>
          <cell r="C338" t="str">
            <v>GUSTAVO VELAZCO</v>
          </cell>
        </row>
        <row r="339">
          <cell r="B339">
            <v>2119858</v>
          </cell>
          <cell r="C339" t="str">
            <v>MARCIAL AYALA</v>
          </cell>
        </row>
        <row r="340">
          <cell r="B340">
            <v>2130165</v>
          </cell>
          <cell r="C340" t="str">
            <v>LIUZZI VELAZQUEZ, RAQUEL ASUNCION</v>
          </cell>
        </row>
        <row r="341">
          <cell r="B341">
            <v>2135510</v>
          </cell>
          <cell r="C341" t="str">
            <v>ROLANDI TALAVERA, ROGELIA</v>
          </cell>
        </row>
        <row r="342">
          <cell r="B342">
            <v>2162197</v>
          </cell>
          <cell r="C342" t="str">
            <v>JORGE SALVADOR CAPPELLO BERNAL</v>
          </cell>
        </row>
        <row r="343">
          <cell r="B343">
            <v>2163173</v>
          </cell>
          <cell r="C343" t="str">
            <v>EDUARDO GONZALEZ</v>
          </cell>
        </row>
        <row r="344">
          <cell r="B344">
            <v>2167605</v>
          </cell>
          <cell r="C344" t="str">
            <v>MAINU DENDIA ANTUNEZ</v>
          </cell>
        </row>
        <row r="345">
          <cell r="B345">
            <v>2180447</v>
          </cell>
          <cell r="C345" t="str">
            <v>OFIC. INSP. OS. DERLIS QUINTANA</v>
          </cell>
        </row>
        <row r="346">
          <cell r="B346">
            <v>2182015</v>
          </cell>
          <cell r="C346" t="str">
            <v>SILVIA CACERES</v>
          </cell>
        </row>
        <row r="347">
          <cell r="B347">
            <v>2185449</v>
          </cell>
          <cell r="C347" t="str">
            <v>NIMIO CARDOZO</v>
          </cell>
        </row>
        <row r="348">
          <cell r="B348">
            <v>2191270</v>
          </cell>
          <cell r="C348" t="str">
            <v>OFIC. 1°. OS. HACTOR ACUÑA</v>
          </cell>
        </row>
        <row r="349">
          <cell r="B349">
            <v>2191850</v>
          </cell>
          <cell r="C349" t="str">
            <v>ALEJANDRO RAUL GONZALEZ TROCHE</v>
          </cell>
        </row>
        <row r="350">
          <cell r="B350">
            <v>2192273</v>
          </cell>
          <cell r="C350" t="str">
            <v>HUGO PAREDES</v>
          </cell>
        </row>
        <row r="351">
          <cell r="B351">
            <v>2195707</v>
          </cell>
          <cell r="C351" t="str">
            <v>MALVETTI MAFFEI, LORENA MARIA</v>
          </cell>
        </row>
        <row r="352">
          <cell r="B352">
            <v>2198519</v>
          </cell>
          <cell r="C352" t="str">
            <v>VICTOR GARCIA</v>
          </cell>
        </row>
        <row r="353">
          <cell r="B353">
            <v>2204665</v>
          </cell>
          <cell r="C353" t="str">
            <v>OFIC. 1°. OS. SILVANO ZORRILLA</v>
          </cell>
        </row>
        <row r="354">
          <cell r="B354">
            <v>2208271</v>
          </cell>
          <cell r="C354" t="str">
            <v>CRISTALDO OVIEDO, RENATA</v>
          </cell>
        </row>
        <row r="355">
          <cell r="B355">
            <v>2217246</v>
          </cell>
          <cell r="C355" t="str">
            <v>CAROLINA ROCIO ARANDA FERNANDEZ</v>
          </cell>
        </row>
        <row r="356">
          <cell r="B356">
            <v>2218200</v>
          </cell>
          <cell r="C356" t="str">
            <v>NATHALIA RUIZ DIAZ</v>
          </cell>
        </row>
        <row r="357">
          <cell r="B357">
            <v>2218750</v>
          </cell>
          <cell r="C357" t="str">
            <v>JUAN DE DIOS ALVARES</v>
          </cell>
        </row>
        <row r="358">
          <cell r="B358">
            <v>2233058</v>
          </cell>
          <cell r="C358" t="str">
            <v>ELIGIO BARBOZA</v>
          </cell>
        </row>
        <row r="359">
          <cell r="B359">
            <v>2237805</v>
          </cell>
          <cell r="C359" t="str">
            <v>JOSE PEREZ</v>
          </cell>
        </row>
        <row r="360">
          <cell r="B360">
            <v>2239638</v>
          </cell>
          <cell r="C360" t="str">
            <v>FERNANDO JAVIER MEYER GINI</v>
          </cell>
        </row>
        <row r="361">
          <cell r="B361">
            <v>2249364</v>
          </cell>
          <cell r="C361" t="str">
            <v>JUAN FEDERICO GARCIA EGUSQUIZA</v>
          </cell>
        </row>
        <row r="362">
          <cell r="B362">
            <v>2251924</v>
          </cell>
          <cell r="C362" t="str">
            <v>AURORA MIRANDA</v>
          </cell>
        </row>
        <row r="363">
          <cell r="B363">
            <v>2266012</v>
          </cell>
          <cell r="C363" t="str">
            <v xml:space="preserve">SAKODA GIMENEZ, FERNANDO ANGEL </v>
          </cell>
        </row>
        <row r="364">
          <cell r="B364">
            <v>2275877</v>
          </cell>
          <cell r="C364" t="str">
            <v>MARCO SANABRIA</v>
          </cell>
        </row>
        <row r="365">
          <cell r="B365">
            <v>2278138</v>
          </cell>
          <cell r="C365" t="str">
            <v>MARIO GONZÁLEZ</v>
          </cell>
        </row>
        <row r="366">
          <cell r="B366">
            <v>1885621</v>
          </cell>
          <cell r="C366" t="str">
            <v>LIZ INSFRAN GAMARRA</v>
          </cell>
        </row>
        <row r="367">
          <cell r="B367">
            <v>1387059</v>
          </cell>
          <cell r="C367" t="str">
            <v>ALBERTO JAVIER ARGUELLO CATALDI</v>
          </cell>
        </row>
        <row r="368">
          <cell r="B368">
            <v>994561</v>
          </cell>
          <cell r="C368" t="str">
            <v>CARLOS ALBERTO LOVERA MANCIA</v>
          </cell>
        </row>
        <row r="369">
          <cell r="B369" t="str">
            <v>80009767-0</v>
          </cell>
          <cell r="C369" t="str">
            <v>SHIROSAWA COMPANY S.A.I.C.</v>
          </cell>
        </row>
        <row r="370">
          <cell r="B370" t="str">
            <v>2373251-2</v>
          </cell>
          <cell r="C370" t="str">
            <v>MICROTEK</v>
          </cell>
        </row>
        <row r="371">
          <cell r="B371" t="str">
            <v>80074310-5</v>
          </cell>
          <cell r="C371" t="str">
            <v>CLASSIC MOBLES S.A.</v>
          </cell>
        </row>
        <row r="372">
          <cell r="B372" t="str">
            <v>219363-9</v>
          </cell>
          <cell r="C372" t="str">
            <v>NEGRA MANCHINI</v>
          </cell>
        </row>
        <row r="373">
          <cell r="B373" t="str">
            <v>80067292-5</v>
          </cell>
          <cell r="C373" t="str">
            <v>CREDI CAF S.A.</v>
          </cell>
        </row>
        <row r="374">
          <cell r="B374" t="str">
            <v>80005677-9</v>
          </cell>
          <cell r="C374" t="str">
            <v>INSTITUTO DE ADMINISTRACION BANCARIA</v>
          </cell>
        </row>
        <row r="375">
          <cell r="B375" t="str">
            <v>80026570-0</v>
          </cell>
          <cell r="C375" t="str">
            <v>SEGEL LOGISTICA S.A.</v>
          </cell>
        </row>
        <row r="376">
          <cell r="B376" t="str">
            <v>80068363-3</v>
          </cell>
          <cell r="C376" t="str">
            <v>DYKAL S.A.</v>
          </cell>
        </row>
        <row r="377">
          <cell r="B377" t="str">
            <v>5664096-0</v>
          </cell>
          <cell r="C377" t="str">
            <v>KAREN BELEN CENTURION FERNANDEZ</v>
          </cell>
        </row>
        <row r="378">
          <cell r="B378">
            <v>3352532</v>
          </cell>
          <cell r="C378" t="str">
            <v>NORMA GRISELDA NOGUERA GIMENEZ</v>
          </cell>
        </row>
        <row r="379">
          <cell r="B379" t="str">
            <v>3996447-7</v>
          </cell>
          <cell r="C379" t="str">
            <v>CARLOS ALBERTO AYALA GARCIA</v>
          </cell>
        </row>
        <row r="380">
          <cell r="B380" t="str">
            <v>2514872-9</v>
          </cell>
          <cell r="C380" t="str">
            <v>COVA DE JUAN RODRIGUEZ</v>
          </cell>
        </row>
        <row r="381">
          <cell r="B381">
            <v>928826</v>
          </cell>
          <cell r="C381" t="str">
            <v>PEDRO MELGAREJO MARTINEZ</v>
          </cell>
        </row>
        <row r="382">
          <cell r="B382">
            <v>1959259</v>
          </cell>
          <cell r="C382" t="str">
            <v>NILSA VICTORIA PALACIOS CASTRO</v>
          </cell>
        </row>
        <row r="383">
          <cell r="B383">
            <v>2338275</v>
          </cell>
          <cell r="C383" t="str">
            <v>ANALIA ROLON GAMARRA</v>
          </cell>
        </row>
        <row r="384">
          <cell r="B384">
            <v>2068268</v>
          </cell>
          <cell r="C384" t="str">
            <v>JOSE RAMON BOGADO CARDOZO</v>
          </cell>
        </row>
        <row r="385">
          <cell r="B385" t="str">
            <v>80073681-8</v>
          </cell>
          <cell r="C385" t="str">
            <v>MUNDO NEUMATICOS S.A.</v>
          </cell>
        </row>
        <row r="386">
          <cell r="B386" t="str">
            <v>1103066-6</v>
          </cell>
          <cell r="C386" t="str">
            <v>CELSO VICTOR TRINIDAD RODAS</v>
          </cell>
        </row>
        <row r="387">
          <cell r="B387">
            <v>2286356</v>
          </cell>
          <cell r="C387" t="str">
            <v>JUAN ANGEL MARTINEZ</v>
          </cell>
        </row>
        <row r="388">
          <cell r="B388">
            <v>2308206</v>
          </cell>
          <cell r="C388" t="str">
            <v>GUSTAVO BERDEJO</v>
          </cell>
        </row>
        <row r="389">
          <cell r="B389">
            <v>2311644</v>
          </cell>
          <cell r="C389" t="str">
            <v>ANGEL BENITEZ</v>
          </cell>
        </row>
        <row r="390">
          <cell r="B390">
            <v>2316321</v>
          </cell>
          <cell r="C390" t="str">
            <v>LUZ PAOLA SANCHEZ SALINAS</v>
          </cell>
        </row>
        <row r="391">
          <cell r="B391">
            <v>2319232</v>
          </cell>
          <cell r="C391" t="str">
            <v>HUMBERTO RAMON CARMONA ARGUELLO</v>
          </cell>
        </row>
        <row r="392">
          <cell r="B392">
            <v>2332659</v>
          </cell>
          <cell r="C392" t="str">
            <v>ARIEL JORGE MARTINEZ MARIN</v>
          </cell>
        </row>
        <row r="393">
          <cell r="B393">
            <v>2336568</v>
          </cell>
          <cell r="C393" t="str">
            <v xml:space="preserve">ALFONZO DAVID CANDIA </v>
          </cell>
        </row>
        <row r="394">
          <cell r="B394">
            <v>2338475</v>
          </cell>
          <cell r="C394" t="str">
            <v>ANA AYALA</v>
          </cell>
        </row>
        <row r="395">
          <cell r="B395">
            <v>2343648</v>
          </cell>
          <cell r="C395" t="str">
            <v>FREDDY ORTEGA</v>
          </cell>
        </row>
        <row r="396">
          <cell r="B396">
            <v>2346752</v>
          </cell>
          <cell r="C396" t="str">
            <v>JOSE TOÑANEZ</v>
          </cell>
        </row>
        <row r="397">
          <cell r="B397">
            <v>2349677</v>
          </cell>
          <cell r="C397" t="str">
            <v>VICTOR A. CHAVEZ GALEANO</v>
          </cell>
        </row>
        <row r="398">
          <cell r="B398">
            <v>2357878</v>
          </cell>
          <cell r="C398" t="str">
            <v>MARIA VIRGINIA LOPEZ GONZALEZ</v>
          </cell>
        </row>
        <row r="399">
          <cell r="B399">
            <v>2369189</v>
          </cell>
          <cell r="C399" t="str">
            <v>SILVIA CATTEBEKE</v>
          </cell>
        </row>
        <row r="400">
          <cell r="B400">
            <v>2376652</v>
          </cell>
          <cell r="C400" t="str">
            <v>ROGELIO BENITEZ AQUINO</v>
          </cell>
        </row>
        <row r="401">
          <cell r="B401">
            <v>2376848</v>
          </cell>
          <cell r="C401" t="str">
            <v>VICTOR EMILIANO CABALLERO PAREDES</v>
          </cell>
        </row>
        <row r="402">
          <cell r="B402">
            <v>2387896</v>
          </cell>
          <cell r="C402" t="str">
            <v>MARIO VILLALBA</v>
          </cell>
        </row>
        <row r="403">
          <cell r="B403">
            <v>2407376</v>
          </cell>
          <cell r="C403" t="str">
            <v>ANDREA ARRIOLA</v>
          </cell>
        </row>
        <row r="404">
          <cell r="B404">
            <v>2432872</v>
          </cell>
          <cell r="C404" t="str">
            <v>VELAZQUEZ, RODRIGO</v>
          </cell>
        </row>
        <row r="405">
          <cell r="B405">
            <v>2463981</v>
          </cell>
          <cell r="C405" t="str">
            <v>OSAVALDO GERMAN CABALLERO JARA</v>
          </cell>
        </row>
        <row r="406">
          <cell r="B406">
            <v>2467324</v>
          </cell>
          <cell r="C406" t="str">
            <v>JUAN CHAVEZ</v>
          </cell>
        </row>
        <row r="407">
          <cell r="B407">
            <v>2472663</v>
          </cell>
          <cell r="C407" t="str">
            <v>HERNAN TORALES</v>
          </cell>
        </row>
        <row r="408">
          <cell r="B408">
            <v>2481710</v>
          </cell>
          <cell r="C408" t="str">
            <v>CANTERO, FRANCISCO</v>
          </cell>
        </row>
        <row r="409">
          <cell r="B409">
            <v>2489528</v>
          </cell>
          <cell r="C409" t="str">
            <v>LEONARDO JARA ROMERO</v>
          </cell>
        </row>
        <row r="410">
          <cell r="B410">
            <v>2493480</v>
          </cell>
          <cell r="C410" t="str">
            <v>JULIO MANUEL NORBERTO SOSA MORALES</v>
          </cell>
        </row>
        <row r="411">
          <cell r="B411">
            <v>2495331</v>
          </cell>
          <cell r="C411" t="str">
            <v>VICTOR VILLAGRA</v>
          </cell>
        </row>
        <row r="412">
          <cell r="B412">
            <v>2497381</v>
          </cell>
          <cell r="C412" t="str">
            <v>IRALA ALVAREZ, HUGO AMANCIO</v>
          </cell>
        </row>
        <row r="413">
          <cell r="B413">
            <v>2498803</v>
          </cell>
          <cell r="C413" t="str">
            <v>CARLOS ALBERTO ROSALES</v>
          </cell>
        </row>
        <row r="414">
          <cell r="B414">
            <v>2500011</v>
          </cell>
          <cell r="C414" t="str">
            <v>ALEXANDER EMERY RAMIREZ</v>
          </cell>
        </row>
        <row r="415">
          <cell r="B415">
            <v>2507844</v>
          </cell>
          <cell r="C415" t="str">
            <v>FRANCISCO TOMAS CAPLI</v>
          </cell>
        </row>
        <row r="416">
          <cell r="B416">
            <v>2513366</v>
          </cell>
          <cell r="C416" t="str">
            <v>VICTOR ANTONIO FLOR PEREIRA</v>
          </cell>
        </row>
        <row r="417">
          <cell r="B417">
            <v>2526173</v>
          </cell>
          <cell r="C417" t="str">
            <v>JUAN JOSE ESPINOLA</v>
          </cell>
        </row>
        <row r="418">
          <cell r="B418">
            <v>2538912</v>
          </cell>
          <cell r="C418" t="str">
            <v>FERNANDEZ JUAN VICENTE</v>
          </cell>
        </row>
        <row r="419">
          <cell r="B419">
            <v>2544706</v>
          </cell>
          <cell r="C419" t="str">
            <v>PEDRO CESPEDES</v>
          </cell>
        </row>
        <row r="420">
          <cell r="B420">
            <v>2549667</v>
          </cell>
          <cell r="C420" t="str">
            <v>ESPINOZA ALVAREZ, AGUSTINA</v>
          </cell>
        </row>
        <row r="421">
          <cell r="B421">
            <v>2556658</v>
          </cell>
          <cell r="C421" t="str">
            <v>GUSTAVO CUEVAS</v>
          </cell>
        </row>
        <row r="422">
          <cell r="B422">
            <v>2580966</v>
          </cell>
          <cell r="C422" t="str">
            <v>JAVIER ESCOBAR</v>
          </cell>
        </row>
        <row r="423">
          <cell r="B423">
            <v>2618376</v>
          </cell>
          <cell r="C423" t="str">
            <v>GUSTAVO ARZAMENDIA</v>
          </cell>
        </row>
        <row r="424">
          <cell r="B424">
            <v>2644576</v>
          </cell>
          <cell r="C424" t="str">
            <v>FELIX FERMIN ACOSTA RAMOS</v>
          </cell>
        </row>
        <row r="425">
          <cell r="B425">
            <v>2699432</v>
          </cell>
          <cell r="C425" t="str">
            <v>ALEJANDRO SAKODA</v>
          </cell>
        </row>
        <row r="426">
          <cell r="B426">
            <v>2700114</v>
          </cell>
          <cell r="C426" t="str">
            <v>MARTIN SEGUNDO FONT</v>
          </cell>
        </row>
        <row r="427">
          <cell r="B427">
            <v>2700741</v>
          </cell>
          <cell r="C427" t="str">
            <v>VIVIANO RAMON MEDINA DELVALLE</v>
          </cell>
        </row>
        <row r="428">
          <cell r="B428">
            <v>2835142</v>
          </cell>
          <cell r="C428" t="str">
            <v>DIEGO ARMANDO LOPEZ</v>
          </cell>
        </row>
        <row r="429">
          <cell r="B429">
            <v>2846158</v>
          </cell>
          <cell r="C429" t="str">
            <v>VARGAS, SEBASTIAN</v>
          </cell>
        </row>
        <row r="430">
          <cell r="B430">
            <v>2858539</v>
          </cell>
          <cell r="C430" t="str">
            <v>HUMBERTO ROMERO</v>
          </cell>
        </row>
        <row r="431">
          <cell r="B431">
            <v>2859861</v>
          </cell>
          <cell r="C431" t="str">
            <v>NATALIA MORINIGO</v>
          </cell>
        </row>
        <row r="432">
          <cell r="B432">
            <v>2877061</v>
          </cell>
          <cell r="C432" t="str">
            <v>HUGO ENRRIQUE CABAÑAS ZELAYAS</v>
          </cell>
        </row>
        <row r="433">
          <cell r="B433">
            <v>2885512</v>
          </cell>
          <cell r="C433" t="str">
            <v>CARLOS ENRRIQUE SILVA RIVAS</v>
          </cell>
        </row>
        <row r="434">
          <cell r="B434">
            <v>2887685</v>
          </cell>
          <cell r="C434" t="str">
            <v>PABLO ARIEL RAMIREZ GALEANO</v>
          </cell>
        </row>
        <row r="435">
          <cell r="B435">
            <v>2910734</v>
          </cell>
          <cell r="C435" t="str">
            <v>INDIA AIDA ROJAS GONZALEZ</v>
          </cell>
        </row>
        <row r="436">
          <cell r="B436">
            <v>2935913</v>
          </cell>
          <cell r="C436" t="str">
            <v>MARIA DEJESUS MENDOZA</v>
          </cell>
        </row>
        <row r="437">
          <cell r="B437">
            <v>2958680</v>
          </cell>
          <cell r="C437" t="str">
            <v>MILDER MOSQUEIRA</v>
          </cell>
        </row>
        <row r="438">
          <cell r="B438">
            <v>2985457</v>
          </cell>
          <cell r="C438" t="str">
            <v>JULIO GEOVAMNI TORALES ROJAS</v>
          </cell>
        </row>
        <row r="439">
          <cell r="B439">
            <v>3000410</v>
          </cell>
          <cell r="C439" t="str">
            <v>SUB. OFIC. 2do. O.S. LIDER AMARILLA</v>
          </cell>
        </row>
        <row r="440">
          <cell r="B440">
            <v>3001776</v>
          </cell>
          <cell r="C440" t="str">
            <v>CLAUDIO MARCELO PEREIRA</v>
          </cell>
        </row>
        <row r="441">
          <cell r="B441">
            <v>3006020</v>
          </cell>
          <cell r="C441" t="str">
            <v>ARISTIDES IRALA</v>
          </cell>
        </row>
        <row r="442">
          <cell r="B442">
            <v>3170469</v>
          </cell>
          <cell r="C442" t="str">
            <v>CLAUDIA NOEMI PALACIOS ROMERO</v>
          </cell>
        </row>
        <row r="443">
          <cell r="B443">
            <v>3178233</v>
          </cell>
          <cell r="C443" t="str">
            <v>GÓMEZ, FERNANDO</v>
          </cell>
        </row>
        <row r="444">
          <cell r="B444">
            <v>3187869</v>
          </cell>
          <cell r="C444" t="str">
            <v>VILMA SADY SALUM GAMARRA</v>
          </cell>
        </row>
        <row r="445">
          <cell r="B445">
            <v>3188725</v>
          </cell>
          <cell r="C445" t="str">
            <v>ASTIGARRAGA RAMIREZ, HUGO DANIEL</v>
          </cell>
        </row>
        <row r="446">
          <cell r="B446">
            <v>3192905</v>
          </cell>
          <cell r="C446" t="str">
            <v>SAUL CAÑETE</v>
          </cell>
        </row>
        <row r="447">
          <cell r="B447">
            <v>3195807</v>
          </cell>
          <cell r="C447" t="str">
            <v>OSCAR ALVAREZ ESPINOZA</v>
          </cell>
        </row>
        <row r="448">
          <cell r="B448">
            <v>3196193</v>
          </cell>
          <cell r="C448" t="str">
            <v>ALEJANDRO RIGOBERTO FRANCO ADORNO</v>
          </cell>
        </row>
        <row r="449">
          <cell r="B449">
            <v>3201447</v>
          </cell>
          <cell r="C449" t="str">
            <v>ALVAREZ PENAYO, CARLOS DAVID</v>
          </cell>
        </row>
        <row r="450">
          <cell r="B450">
            <v>3206335</v>
          </cell>
          <cell r="C450" t="str">
            <v>ELEUTERIA DUARTE</v>
          </cell>
        </row>
        <row r="451">
          <cell r="B451">
            <v>3210354</v>
          </cell>
          <cell r="C451" t="str">
            <v>GINO OMAR VEZANO MAZACOTTE</v>
          </cell>
        </row>
        <row r="452">
          <cell r="B452">
            <v>3211513</v>
          </cell>
          <cell r="C452" t="str">
            <v>ARNALDO AYALA</v>
          </cell>
        </row>
        <row r="453">
          <cell r="B453">
            <v>3215514</v>
          </cell>
          <cell r="C453" t="str">
            <v>ROQUE BENITEZ</v>
          </cell>
        </row>
        <row r="454">
          <cell r="B454">
            <v>3216679</v>
          </cell>
          <cell r="C454" t="str">
            <v>TORRES SALDIVAR, RUBEN DARIO</v>
          </cell>
        </row>
        <row r="455">
          <cell r="B455">
            <v>3229007</v>
          </cell>
          <cell r="C455" t="str">
            <v>EDILBERTO ALCARAZ FERREIRA</v>
          </cell>
        </row>
        <row r="456">
          <cell r="B456">
            <v>3240159</v>
          </cell>
          <cell r="C456" t="str">
            <v>OFIC. JOSÉ BENITEZ</v>
          </cell>
        </row>
        <row r="457">
          <cell r="B457">
            <v>3243307</v>
          </cell>
          <cell r="C457" t="str">
            <v>JOSE LEON BENITEZ FRANCO</v>
          </cell>
        </row>
        <row r="458">
          <cell r="B458">
            <v>3243370</v>
          </cell>
          <cell r="C458" t="str">
            <v>DERLIS MIGUEL ACUÑA PEREZ</v>
          </cell>
        </row>
        <row r="459">
          <cell r="B459">
            <v>3249747</v>
          </cell>
          <cell r="C459" t="str">
            <v xml:space="preserve">SUB. OFIC. 2do. O.S. MARIO LEZCANO </v>
          </cell>
        </row>
        <row r="460">
          <cell r="B460">
            <v>3255787</v>
          </cell>
          <cell r="C460" t="str">
            <v>CLAUDIA CAROLINA GINES PFLUGFERDER</v>
          </cell>
        </row>
        <row r="461">
          <cell r="B461">
            <v>3268750</v>
          </cell>
          <cell r="C461" t="str">
            <v>ENRIQUE DAVID SOSA VEGA</v>
          </cell>
        </row>
        <row r="462">
          <cell r="B462">
            <v>3350041</v>
          </cell>
          <cell r="C462" t="str">
            <v>PEDRO SAMUEL GARAY DENIS</v>
          </cell>
        </row>
        <row r="463">
          <cell r="B463">
            <v>3364198</v>
          </cell>
          <cell r="C463" t="str">
            <v>RIVAS, PATRICIA</v>
          </cell>
        </row>
        <row r="464">
          <cell r="B464">
            <v>3369200</v>
          </cell>
          <cell r="C464" t="str">
            <v>LUIS ALVAREZ PENAYO</v>
          </cell>
        </row>
        <row r="465">
          <cell r="B465">
            <v>3378828</v>
          </cell>
          <cell r="C465" t="str">
            <v>AYALA ESPINOLA, EVELIN NOELIA</v>
          </cell>
        </row>
        <row r="466">
          <cell r="B466">
            <v>3388947</v>
          </cell>
          <cell r="C466" t="str">
            <v>EDGAR HERMOSILLA</v>
          </cell>
        </row>
        <row r="467">
          <cell r="B467">
            <v>3390407</v>
          </cell>
          <cell r="C467" t="str">
            <v>SALDIVAR RAMIREZ, CAROLINA ANDREA</v>
          </cell>
        </row>
        <row r="468">
          <cell r="B468">
            <v>3394582</v>
          </cell>
          <cell r="C468" t="str">
            <v>GUSTAVO JAVIER CASTELLANI CARDOZO</v>
          </cell>
        </row>
        <row r="469">
          <cell r="B469">
            <v>3397449</v>
          </cell>
          <cell r="C469" t="str">
            <v xml:space="preserve">EMIDAL GONZALEZ </v>
          </cell>
        </row>
        <row r="470">
          <cell r="B470">
            <v>3405625</v>
          </cell>
          <cell r="C470" t="str">
            <v>JORGE FRETES</v>
          </cell>
        </row>
        <row r="471">
          <cell r="B471">
            <v>3410475</v>
          </cell>
          <cell r="C471" t="str">
            <v>LOUDES ESTEFANIA BAEZ MELLID</v>
          </cell>
        </row>
        <row r="472">
          <cell r="B472">
            <v>3420072</v>
          </cell>
          <cell r="C472" t="str">
            <v>NELSON VALDEZ</v>
          </cell>
        </row>
        <row r="473">
          <cell r="B473">
            <v>3420327</v>
          </cell>
          <cell r="C473" t="str">
            <v>CARLOS GONZÁLEZ</v>
          </cell>
        </row>
        <row r="474">
          <cell r="B474">
            <v>3422307</v>
          </cell>
          <cell r="C474" t="str">
            <v>HECTOR DANIEL PRIETO RIOS</v>
          </cell>
        </row>
        <row r="475">
          <cell r="B475">
            <v>3432337</v>
          </cell>
          <cell r="C475" t="str">
            <v>LEGUIZAMON, MARIA JOSE</v>
          </cell>
        </row>
        <row r="476">
          <cell r="B476">
            <v>3433722</v>
          </cell>
          <cell r="C476" t="str">
            <v>CABALLERO, CLAUDIO</v>
          </cell>
        </row>
        <row r="477">
          <cell r="B477">
            <v>3435859</v>
          </cell>
          <cell r="C477" t="str">
            <v>GAMARRA, MATIAS FABIAN</v>
          </cell>
        </row>
        <row r="478">
          <cell r="B478">
            <v>3438906</v>
          </cell>
          <cell r="C478" t="str">
            <v>IGNACIO MENDOZA</v>
          </cell>
        </row>
        <row r="479">
          <cell r="B479">
            <v>3451597</v>
          </cell>
          <cell r="C479" t="str">
            <v>DARIO ALBERTOZARATE COHENE</v>
          </cell>
        </row>
        <row r="480">
          <cell r="B480">
            <v>3482714</v>
          </cell>
          <cell r="C480" t="str">
            <v>EUNICE PAMELA, ACHUCARRO FERREIRA</v>
          </cell>
        </row>
        <row r="481">
          <cell r="B481">
            <v>3487590</v>
          </cell>
          <cell r="C481" t="str">
            <v>MARIO HERMOSILLA</v>
          </cell>
        </row>
        <row r="482">
          <cell r="B482">
            <v>3488954</v>
          </cell>
          <cell r="C482" t="str">
            <v>CARLOS SOSA</v>
          </cell>
        </row>
        <row r="483">
          <cell r="B483">
            <v>3500138</v>
          </cell>
          <cell r="C483" t="str">
            <v>VERONICA REYES</v>
          </cell>
        </row>
        <row r="484">
          <cell r="B484">
            <v>3511511</v>
          </cell>
          <cell r="C484" t="str">
            <v>ROBERTO AGUSTIN OZUNA MORINIGO</v>
          </cell>
        </row>
        <row r="485">
          <cell r="B485">
            <v>3512734</v>
          </cell>
          <cell r="C485" t="str">
            <v>DIANA VARGAS</v>
          </cell>
        </row>
        <row r="486">
          <cell r="B486" t="str">
            <v>80057647-0</v>
          </cell>
          <cell r="C486" t="str">
            <v>SERTEL S.A</v>
          </cell>
        </row>
        <row r="487">
          <cell r="B487" t="str">
            <v>1818941-5</v>
          </cell>
          <cell r="C487" t="str">
            <v>PAOLA ADRIANA VILLALBA POMATA</v>
          </cell>
        </row>
        <row r="488">
          <cell r="B488">
            <v>4986836</v>
          </cell>
          <cell r="C488" t="str">
            <v>KARINA JUDITH OZUNA BENITEZ</v>
          </cell>
        </row>
        <row r="489">
          <cell r="B489">
            <v>747098</v>
          </cell>
          <cell r="C489" t="str">
            <v>MARTINA BERNAL DE LOVERA</v>
          </cell>
        </row>
        <row r="490">
          <cell r="B490">
            <v>3518912</v>
          </cell>
          <cell r="C490" t="str">
            <v>ALCIDES ROLANDO TORRES</v>
          </cell>
        </row>
        <row r="491">
          <cell r="B491">
            <v>2204265</v>
          </cell>
          <cell r="C491" t="str">
            <v>DIEGO MANUEL VERA CACERES</v>
          </cell>
        </row>
        <row r="492">
          <cell r="B492">
            <v>3523956</v>
          </cell>
          <cell r="C492" t="str">
            <v>FINESTRA ROMERO, MARIA GABRIELA</v>
          </cell>
        </row>
        <row r="493">
          <cell r="B493">
            <v>3529558</v>
          </cell>
          <cell r="C493" t="str">
            <v>LILIANA MARIA VERA MARTINEZ</v>
          </cell>
        </row>
        <row r="494">
          <cell r="B494">
            <v>3537340</v>
          </cell>
          <cell r="C494" t="str">
            <v>MARIA JOSE MENDEZ</v>
          </cell>
        </row>
        <row r="495">
          <cell r="B495">
            <v>3542459</v>
          </cell>
          <cell r="C495" t="str">
            <v>ANDREA ARACELI LEZCANO GIARDINA</v>
          </cell>
        </row>
        <row r="496">
          <cell r="B496">
            <v>4881164</v>
          </cell>
          <cell r="C496" t="str">
            <v>LUIS ENRIQUE CORNET VELAZQUEZ</v>
          </cell>
        </row>
        <row r="497">
          <cell r="B497">
            <v>4704654</v>
          </cell>
          <cell r="C497" t="str">
            <v>ORLANDO JAVIER ROTELA DUARTE</v>
          </cell>
        </row>
        <row r="498">
          <cell r="B498">
            <v>2026464</v>
          </cell>
          <cell r="C498" t="str">
            <v>CERVANTES JESUS MARIA LARA CESPEDES</v>
          </cell>
        </row>
        <row r="499">
          <cell r="B499">
            <v>3554552</v>
          </cell>
          <cell r="C499" t="str">
            <v>LAURA NOEMI ENRIQUE LOPEZ</v>
          </cell>
        </row>
        <row r="500">
          <cell r="B500">
            <v>3555963</v>
          </cell>
          <cell r="C500" t="str">
            <v>PATRICIA CRISTALDO</v>
          </cell>
        </row>
        <row r="501">
          <cell r="B501">
            <v>3564503</v>
          </cell>
          <cell r="C501" t="str">
            <v>LOURDES LILIANA DIAZ</v>
          </cell>
        </row>
        <row r="502">
          <cell r="B502">
            <v>4986836</v>
          </cell>
          <cell r="C502" t="str">
            <v>KARINA JUDITH OZUNA BENITEZ</v>
          </cell>
        </row>
        <row r="503">
          <cell r="B503">
            <v>3569017</v>
          </cell>
          <cell r="C503" t="str">
            <v>LORENA GONZÁLEZ</v>
          </cell>
        </row>
        <row r="504">
          <cell r="B504">
            <v>2811023</v>
          </cell>
          <cell r="C504" t="str">
            <v>FEDERICO MARTINEZ BOGADO</v>
          </cell>
        </row>
        <row r="505">
          <cell r="B505">
            <v>3593481</v>
          </cell>
          <cell r="C505" t="str">
            <v>FRANCISCO ZARATE</v>
          </cell>
        </row>
        <row r="506">
          <cell r="B506">
            <v>3596343</v>
          </cell>
          <cell r="C506" t="str">
            <v>ROLANDO ALVAREZ</v>
          </cell>
        </row>
        <row r="507">
          <cell r="B507">
            <v>3602385</v>
          </cell>
          <cell r="C507" t="str">
            <v>EMILIANO CAMPUZANO</v>
          </cell>
        </row>
        <row r="508">
          <cell r="B508">
            <v>3610695</v>
          </cell>
          <cell r="C508" t="str">
            <v>JOSE RAFAEL AGÜERO AVILA</v>
          </cell>
        </row>
        <row r="509">
          <cell r="B509">
            <v>3613481</v>
          </cell>
          <cell r="C509" t="str">
            <v>MARTINEZ TAMAS, RUBEN DARIO</v>
          </cell>
        </row>
        <row r="510">
          <cell r="B510">
            <v>3616058</v>
          </cell>
          <cell r="C510" t="str">
            <v>PIO FERNANDO FRANCO</v>
          </cell>
        </row>
        <row r="511">
          <cell r="B511">
            <v>3625607</v>
          </cell>
          <cell r="C511" t="str">
            <v>ARNALDO ESPINOLA</v>
          </cell>
        </row>
        <row r="512">
          <cell r="B512">
            <v>3634180</v>
          </cell>
          <cell r="C512" t="str">
            <v>WILFRIDO GERARDO GONZALEZ NOGUERA</v>
          </cell>
        </row>
        <row r="513">
          <cell r="B513">
            <v>3637317</v>
          </cell>
          <cell r="C513" t="str">
            <v>HIPOLITO ALFREDO ESPINOLA MAZACOTTE</v>
          </cell>
        </row>
        <row r="514">
          <cell r="B514">
            <v>3640144</v>
          </cell>
          <cell r="C514" t="str">
            <v>LETICIA VERA</v>
          </cell>
        </row>
        <row r="515">
          <cell r="B515">
            <v>3643732</v>
          </cell>
          <cell r="C515" t="str">
            <v>JUAN PABLO GIMENEZ CORONEL</v>
          </cell>
        </row>
        <row r="516">
          <cell r="B516">
            <v>3663249</v>
          </cell>
          <cell r="C516" t="str">
            <v>ARAUJO PEREZ, MIRNA LORENA</v>
          </cell>
        </row>
        <row r="517">
          <cell r="B517">
            <v>3668922</v>
          </cell>
          <cell r="C517" t="str">
            <v>LORENZO ACUÑA</v>
          </cell>
        </row>
        <row r="518">
          <cell r="B518">
            <v>3687833</v>
          </cell>
          <cell r="C518" t="str">
            <v>REINALDO ALEJANDRO CUBILLA LOPEZ</v>
          </cell>
        </row>
        <row r="519">
          <cell r="B519">
            <v>3718539</v>
          </cell>
          <cell r="C519" t="str">
            <v>ILLIAN GENCY PAUL MARECOS MARECO</v>
          </cell>
        </row>
        <row r="520">
          <cell r="B520">
            <v>3729314</v>
          </cell>
          <cell r="C520" t="str">
            <v>KAMAL ABDEL BITTAR</v>
          </cell>
        </row>
        <row r="521">
          <cell r="B521">
            <v>3729431</v>
          </cell>
          <cell r="C521" t="str">
            <v>JORGE TOMAS ECHEVERRIA</v>
          </cell>
        </row>
        <row r="522">
          <cell r="B522">
            <v>3784836</v>
          </cell>
          <cell r="C522" t="str">
            <v>FRANCISCO GUILLEN</v>
          </cell>
        </row>
        <row r="523">
          <cell r="B523">
            <v>3795865</v>
          </cell>
          <cell r="C523" t="str">
            <v>PABLO ALCIDES AGÜERO</v>
          </cell>
        </row>
        <row r="524">
          <cell r="B524">
            <v>3798342</v>
          </cell>
          <cell r="C524" t="str">
            <v>MARIA ARACELI BAEZ</v>
          </cell>
        </row>
        <row r="525">
          <cell r="B525">
            <v>3800306</v>
          </cell>
          <cell r="C525" t="str">
            <v>EDGAR SILVA</v>
          </cell>
        </row>
        <row r="526">
          <cell r="B526">
            <v>3801981</v>
          </cell>
          <cell r="C526" t="str">
            <v>CHANEL ADA LIZ LOVERA ROJAS</v>
          </cell>
        </row>
        <row r="527">
          <cell r="B527">
            <v>3803333</v>
          </cell>
          <cell r="C527" t="str">
            <v>GILBETO BENITEZ</v>
          </cell>
        </row>
        <row r="528">
          <cell r="B528">
            <v>3806551</v>
          </cell>
          <cell r="C528" t="str">
            <v>JOSE RODRIGUEZ</v>
          </cell>
        </row>
        <row r="529">
          <cell r="B529">
            <v>3806599</v>
          </cell>
          <cell r="C529" t="str">
            <v>JOSE FRANCO</v>
          </cell>
        </row>
        <row r="530">
          <cell r="B530">
            <v>3811094</v>
          </cell>
          <cell r="C530" t="str">
            <v>HERNAN MOISES OCTAVIO SOSA ZAPATTINI</v>
          </cell>
        </row>
        <row r="531">
          <cell r="B531">
            <v>3815663</v>
          </cell>
          <cell r="C531" t="str">
            <v>BARROS, MARCOS</v>
          </cell>
        </row>
        <row r="532">
          <cell r="B532">
            <v>3817377</v>
          </cell>
          <cell r="C532" t="str">
            <v>GUIDO ORTIZ</v>
          </cell>
        </row>
        <row r="533">
          <cell r="B533">
            <v>3823771</v>
          </cell>
          <cell r="C533" t="str">
            <v>JUAN SANABRIA</v>
          </cell>
        </row>
        <row r="534">
          <cell r="B534">
            <v>3825865</v>
          </cell>
          <cell r="C534" t="str">
            <v>VALERIO RAMON CHAMORRO ALONSO</v>
          </cell>
        </row>
        <row r="535">
          <cell r="B535">
            <v>3839041</v>
          </cell>
          <cell r="C535" t="str">
            <v>ALFONSO, SIXTO</v>
          </cell>
        </row>
        <row r="536">
          <cell r="B536">
            <v>3853077</v>
          </cell>
          <cell r="C536" t="str">
            <v>LUIS FERNANDO BASUALDO GUERREÑO</v>
          </cell>
        </row>
        <row r="537">
          <cell r="B537">
            <v>3861551</v>
          </cell>
          <cell r="C537" t="str">
            <v>ARSENIO ALVARO ARCE RAMIREZ</v>
          </cell>
        </row>
        <row r="538">
          <cell r="B538">
            <v>3863277</v>
          </cell>
          <cell r="C538" t="str">
            <v xml:space="preserve">OSCAR RUBEN GONZALEZ </v>
          </cell>
        </row>
        <row r="539">
          <cell r="B539">
            <v>3952875</v>
          </cell>
          <cell r="C539" t="str">
            <v>ANTONIA ELIZABETH MENDOZA LOPEZ</v>
          </cell>
        </row>
        <row r="540">
          <cell r="B540">
            <v>3963860</v>
          </cell>
          <cell r="C540" t="str">
            <v>VICTOR APARICIO AZUAGA ALMADA</v>
          </cell>
        </row>
        <row r="541">
          <cell r="B541">
            <v>3964214</v>
          </cell>
          <cell r="C541" t="str">
            <v>JUAN MANUEL GALVAN</v>
          </cell>
        </row>
        <row r="542">
          <cell r="B542">
            <v>3967118</v>
          </cell>
          <cell r="C542" t="str">
            <v>OSVALDO DANIEL GARCIA CACERES</v>
          </cell>
        </row>
        <row r="543">
          <cell r="B543">
            <v>3975295</v>
          </cell>
          <cell r="C543" t="str">
            <v>RAMONA G. MEDINA</v>
          </cell>
        </row>
        <row r="544">
          <cell r="B544">
            <v>3980529</v>
          </cell>
          <cell r="C544" t="str">
            <v>FERNANDO VITTONE</v>
          </cell>
        </row>
        <row r="545">
          <cell r="B545">
            <v>3982074</v>
          </cell>
          <cell r="C545" t="str">
            <v xml:space="preserve">DARIO AQUINO </v>
          </cell>
        </row>
        <row r="546">
          <cell r="B546">
            <v>3984438</v>
          </cell>
          <cell r="C546" t="str">
            <v>ESTEBAN MAIDANA</v>
          </cell>
        </row>
        <row r="547">
          <cell r="B547">
            <v>4012818</v>
          </cell>
          <cell r="C547" t="str">
            <v>ARANDA, JAVIER</v>
          </cell>
        </row>
        <row r="548">
          <cell r="B548">
            <v>4017949</v>
          </cell>
          <cell r="C548" t="str">
            <v>ROBERTO RAMON RIVAS AVALOS</v>
          </cell>
        </row>
        <row r="549">
          <cell r="B549">
            <v>4076363</v>
          </cell>
          <cell r="C549" t="str">
            <v>MARIA ELVA PARIS DUARTE</v>
          </cell>
        </row>
        <row r="550">
          <cell r="B550">
            <v>4091440</v>
          </cell>
          <cell r="C550" t="str">
            <v>MIRTHA OJEDA RUIZ DIAZ</v>
          </cell>
        </row>
        <row r="551">
          <cell r="B551">
            <v>4152647</v>
          </cell>
          <cell r="C551" t="str">
            <v>OVIEDO, MILCIADES</v>
          </cell>
        </row>
        <row r="552">
          <cell r="B552">
            <v>4177559</v>
          </cell>
          <cell r="C552" t="str">
            <v>LANERI CACERES, MIRNA GRACIELA</v>
          </cell>
        </row>
        <row r="553">
          <cell r="B553">
            <v>4178690</v>
          </cell>
          <cell r="C553" t="str">
            <v>GUILLERMO DANIEL MURILLO VASQUEZ</v>
          </cell>
        </row>
        <row r="554">
          <cell r="B554">
            <v>4187453</v>
          </cell>
          <cell r="C554" t="str">
            <v>ZARATE, SILVIO</v>
          </cell>
        </row>
        <row r="555">
          <cell r="B555">
            <v>4189653</v>
          </cell>
          <cell r="C555" t="str">
            <v>EDILBERTO CENTURION</v>
          </cell>
        </row>
        <row r="556">
          <cell r="B556">
            <v>4203383</v>
          </cell>
          <cell r="C556" t="str">
            <v>PEDRO CESAR GONZALEZ BARRIOS</v>
          </cell>
        </row>
        <row r="557">
          <cell r="B557">
            <v>4208712</v>
          </cell>
          <cell r="C557" t="str">
            <v>CHRISTIAN DANIEL FERNANDEZ JARA</v>
          </cell>
        </row>
        <row r="558">
          <cell r="B558">
            <v>4212954</v>
          </cell>
          <cell r="C558" t="str">
            <v>LUIS A. DELVALLE SOSA</v>
          </cell>
        </row>
        <row r="559">
          <cell r="B559">
            <v>4221008</v>
          </cell>
          <cell r="C559" t="str">
            <v>ANA TERESA MATEUS GADEA</v>
          </cell>
        </row>
        <row r="560">
          <cell r="B560">
            <v>4241803</v>
          </cell>
          <cell r="C560" t="str">
            <v>ALCIDES GONZALEZ</v>
          </cell>
        </row>
        <row r="561">
          <cell r="B561">
            <v>4249277</v>
          </cell>
          <cell r="C561" t="str">
            <v>MARIA DEOLINDA PINTOS DE RIOS</v>
          </cell>
        </row>
        <row r="562">
          <cell r="B562">
            <v>4277258</v>
          </cell>
          <cell r="C562" t="str">
            <v>LIDIO VALENZUELA</v>
          </cell>
        </row>
        <row r="563">
          <cell r="B563">
            <v>4321075</v>
          </cell>
          <cell r="C563" t="str">
            <v>JAVIER HERNANDO FERNANDEZ</v>
          </cell>
        </row>
        <row r="564">
          <cell r="B564">
            <v>4348652</v>
          </cell>
          <cell r="C564" t="str">
            <v>VILLALBA VAZQUEZ. ADA NOEMI</v>
          </cell>
        </row>
        <row r="565">
          <cell r="B565">
            <v>4362041</v>
          </cell>
          <cell r="C565" t="str">
            <v>CARLOS VILLALBA</v>
          </cell>
        </row>
        <row r="566">
          <cell r="B566">
            <v>4384680</v>
          </cell>
          <cell r="C566" t="str">
            <v>CHRISTIAN DAVID VALDEZ CANDIA</v>
          </cell>
        </row>
        <row r="567">
          <cell r="B567">
            <v>4421184</v>
          </cell>
          <cell r="C567" t="str">
            <v>SILVIA PAOLA MARECOS DIAZ</v>
          </cell>
        </row>
        <row r="568">
          <cell r="B568">
            <v>4443907</v>
          </cell>
          <cell r="C568" t="str">
            <v>MIGUEL CHAMORRO FRUTOS</v>
          </cell>
        </row>
        <row r="569">
          <cell r="B569" t="str">
            <v>80079379-0</v>
          </cell>
          <cell r="C569" t="str">
            <v>T.S.V. DEL PARAGUAY S.R.L.</v>
          </cell>
        </row>
        <row r="570">
          <cell r="B570" t="str">
            <v>80022674-7</v>
          </cell>
          <cell r="C570" t="str">
            <v>LOGICALIS PARAGUAY S.A.</v>
          </cell>
        </row>
        <row r="571">
          <cell r="B571" t="str">
            <v>80025253-5</v>
          </cell>
          <cell r="C571" t="str">
            <v>ARMOR DEL PARAGUAY S.A.</v>
          </cell>
        </row>
        <row r="572">
          <cell r="B572">
            <v>1604959</v>
          </cell>
          <cell r="C572" t="str">
            <v>JULIA IRALA BENITEZ</v>
          </cell>
        </row>
        <row r="573">
          <cell r="B573">
            <v>4446566</v>
          </cell>
          <cell r="C573" t="str">
            <v>ANDRES BENEGAS GUANES</v>
          </cell>
        </row>
        <row r="574">
          <cell r="B574">
            <v>4447331</v>
          </cell>
          <cell r="C574" t="str">
            <v>JHON ALAN DIAZ MORINIGO</v>
          </cell>
        </row>
        <row r="575">
          <cell r="B575">
            <v>4455229</v>
          </cell>
          <cell r="C575" t="str">
            <v>VILLALBA GUERRERO, INGRIT BEATRIZ</v>
          </cell>
        </row>
        <row r="576">
          <cell r="B576">
            <v>4471233</v>
          </cell>
          <cell r="C576" t="str">
            <v>LILIAN MOSQUEIRA</v>
          </cell>
        </row>
        <row r="577">
          <cell r="B577">
            <v>4476469</v>
          </cell>
          <cell r="C577" t="str">
            <v>CAMILA FLECHA</v>
          </cell>
        </row>
        <row r="578">
          <cell r="B578">
            <v>4501801</v>
          </cell>
          <cell r="C578" t="str">
            <v>EVER MOLINAS RUIZ DIAZ</v>
          </cell>
        </row>
        <row r="579">
          <cell r="B579">
            <v>4501831</v>
          </cell>
          <cell r="C579" t="str">
            <v>MOLINAS, EVER MARCIANO</v>
          </cell>
        </row>
        <row r="580">
          <cell r="B580" t="str">
            <v>80073956-6</v>
          </cell>
          <cell r="C580" t="str">
            <v>GLOBAL HAWK DEFENSE S.A.</v>
          </cell>
        </row>
        <row r="581">
          <cell r="B581">
            <v>4519874</v>
          </cell>
          <cell r="C581" t="str">
            <v>WILSON AGUILAR</v>
          </cell>
        </row>
        <row r="582">
          <cell r="B582">
            <v>4523458</v>
          </cell>
          <cell r="C582" t="str">
            <v>GONZALEZ, ARMANDO</v>
          </cell>
        </row>
        <row r="583">
          <cell r="B583" t="str">
            <v>80007883-7</v>
          </cell>
          <cell r="C583" t="str">
            <v>MANO S.R.L.</v>
          </cell>
        </row>
        <row r="584">
          <cell r="B584">
            <v>4654282</v>
          </cell>
          <cell r="C584" t="str">
            <v>ROBERTO JUNIOR LEGUIZAMON ORUE</v>
          </cell>
        </row>
        <row r="585">
          <cell r="B585">
            <v>4666363</v>
          </cell>
          <cell r="C585" t="str">
            <v>TANIA CORONEL</v>
          </cell>
        </row>
        <row r="586">
          <cell r="B586">
            <v>4669642</v>
          </cell>
          <cell r="C586" t="str">
            <v>BLAS ELDER CARDOZO GONZALEZ</v>
          </cell>
        </row>
        <row r="587">
          <cell r="B587">
            <v>4719702</v>
          </cell>
          <cell r="C587" t="str">
            <v>GABRIEL EMILIO NEUMANN LARROZA</v>
          </cell>
        </row>
        <row r="588">
          <cell r="B588">
            <v>1485070</v>
          </cell>
          <cell r="C588" t="str">
            <v>ALEXIS ARZA</v>
          </cell>
        </row>
        <row r="589">
          <cell r="B589" t="str">
            <v>80017385-6</v>
          </cell>
          <cell r="C589" t="str">
            <v>FUNDACION KOLPING</v>
          </cell>
        </row>
        <row r="590">
          <cell r="B590">
            <v>4729086</v>
          </cell>
          <cell r="C590" t="str">
            <v>BENITEZ, DAVID</v>
          </cell>
        </row>
        <row r="591">
          <cell r="B591">
            <v>4758417</v>
          </cell>
          <cell r="C591" t="str">
            <v>OSCAR ARIEL AVALOS ZARACHO</v>
          </cell>
        </row>
        <row r="592">
          <cell r="B592">
            <v>3204845</v>
          </cell>
          <cell r="C592" t="str">
            <v>ANDREA ELIZABETH CACERES VDA. DE PENKOFER</v>
          </cell>
        </row>
        <row r="593">
          <cell r="B593">
            <v>2058959</v>
          </cell>
          <cell r="C593" t="str">
            <v>FREDYS WALDEMAR AGÜERO MENDOZA</v>
          </cell>
        </row>
        <row r="594">
          <cell r="B594">
            <v>456633</v>
          </cell>
          <cell r="C594" t="str">
            <v>TERESITA DEJESUS VILLANUEVA DE CASTILLO</v>
          </cell>
        </row>
        <row r="595">
          <cell r="B595">
            <v>3606060</v>
          </cell>
          <cell r="C595" t="str">
            <v>MARCO ALEJANDRO RIVEROS MARTINEZ</v>
          </cell>
        </row>
        <row r="596">
          <cell r="B596">
            <v>2497218</v>
          </cell>
          <cell r="C596" t="str">
            <v>NICOLAS AUGUSTO VELÁRDES MILTOS</v>
          </cell>
        </row>
        <row r="597">
          <cell r="B597">
            <v>3729186</v>
          </cell>
          <cell r="C597" t="str">
            <v>JUAN GABRIEL CANTERO BALBUENA</v>
          </cell>
        </row>
        <row r="598">
          <cell r="B598" t="str">
            <v>80002675-6</v>
          </cell>
          <cell r="C598" t="str">
            <v>PETROLEOS PARAGUAYOS (PETROPAR)</v>
          </cell>
        </row>
        <row r="599">
          <cell r="B599" t="str">
            <v>80029131-0</v>
          </cell>
          <cell r="C599" t="str">
            <v>C.A.D.E.P.</v>
          </cell>
        </row>
        <row r="600">
          <cell r="B600" t="str">
            <v>844137-5</v>
          </cell>
          <cell r="C600" t="str">
            <v>FABRICOLOR DE AGUEDA NUÑEZ</v>
          </cell>
        </row>
        <row r="601">
          <cell r="B601" t="str">
            <v>80050419-4</v>
          </cell>
          <cell r="C601" t="str">
            <v>RENFE S.A.</v>
          </cell>
        </row>
        <row r="602">
          <cell r="B602" t="str">
            <v>80016346-0</v>
          </cell>
          <cell r="C602" t="str">
            <v>DSR S.A.</v>
          </cell>
        </row>
        <row r="603">
          <cell r="B603" t="str">
            <v>80013712-4</v>
          </cell>
          <cell r="C603" t="str">
            <v>COMAGRO S.A.</v>
          </cell>
        </row>
        <row r="604">
          <cell r="B604" t="str">
            <v>2346757-6</v>
          </cell>
          <cell r="C604" t="str">
            <v>DARIO RENE OLMEDO BENITEZ</v>
          </cell>
        </row>
        <row r="605">
          <cell r="B605">
            <v>1845013</v>
          </cell>
          <cell r="C605" t="str">
            <v>ENRIQUE FLAMINIO VERA PEREZ</v>
          </cell>
        </row>
        <row r="606">
          <cell r="B606" t="str">
            <v>400553-8</v>
          </cell>
          <cell r="C606" t="str">
            <v>JUAN AGUSTIN CANATTA ALVAREZ</v>
          </cell>
        </row>
        <row r="607">
          <cell r="B607" t="str">
            <v>80014137-7</v>
          </cell>
          <cell r="C607" t="str">
            <v>NGO SAECA</v>
          </cell>
        </row>
        <row r="608">
          <cell r="B608" t="str">
            <v>80004049-0</v>
          </cell>
          <cell r="C608" t="str">
            <v>ALFA S.A. DE SEGUROS Y REASEGUROS</v>
          </cell>
        </row>
        <row r="609">
          <cell r="B609">
            <v>3558408</v>
          </cell>
          <cell r="C609" t="str">
            <v>PATRICIA MONSERRAT FRANCO MEDINA</v>
          </cell>
        </row>
        <row r="610">
          <cell r="B610">
            <v>2425249</v>
          </cell>
          <cell r="C610" t="str">
            <v>LAURA PAOLA PAVON RIVEROS</v>
          </cell>
        </row>
        <row r="611">
          <cell r="B611" t="str">
            <v>80011519-8</v>
          </cell>
          <cell r="C611" t="str">
            <v>SANRI S.A.</v>
          </cell>
        </row>
        <row r="612">
          <cell r="B612">
            <v>4780279</v>
          </cell>
          <cell r="C612" t="str">
            <v>NILVIA STEPHANIE GONZALEZ ORTIZ</v>
          </cell>
        </row>
        <row r="613">
          <cell r="B613">
            <v>1888578</v>
          </cell>
          <cell r="C613" t="str">
            <v>MARIA PAZ PEÑA CANO</v>
          </cell>
        </row>
        <row r="614">
          <cell r="B614">
            <v>1857054</v>
          </cell>
          <cell r="C614" t="str">
            <v>JONATHAN VILLAGRAN ALVARENGA</v>
          </cell>
        </row>
        <row r="615">
          <cell r="B615">
            <v>2492644</v>
          </cell>
          <cell r="C615" t="str">
            <v>GUSTAVO ADOLFO ESPINOLA DUARTE</v>
          </cell>
        </row>
        <row r="616">
          <cell r="B616">
            <v>1121194</v>
          </cell>
          <cell r="C616" t="str">
            <v>RAMON FLORES MENDOZA</v>
          </cell>
        </row>
        <row r="617">
          <cell r="B617">
            <v>1029933</v>
          </cell>
          <cell r="C617" t="str">
            <v>GLORIA IRENE DELAGRACIA GONZALEZ</v>
          </cell>
        </row>
        <row r="618">
          <cell r="B618">
            <v>3645999</v>
          </cell>
          <cell r="C618" t="str">
            <v>MIRIAN GABRIELA GONZALEZ DOMINGUEZ</v>
          </cell>
        </row>
        <row r="619">
          <cell r="B619">
            <v>3699459</v>
          </cell>
          <cell r="C619" t="str">
            <v>MANUEL ANTONIO CANO DIAZ</v>
          </cell>
        </row>
        <row r="620">
          <cell r="B620">
            <v>2392078</v>
          </cell>
          <cell r="C620" t="str">
            <v>ANA CAROLINA BOGADO</v>
          </cell>
        </row>
        <row r="621">
          <cell r="B621">
            <v>585288</v>
          </cell>
          <cell r="C621" t="str">
            <v>RAMIRO SABINO OCAMPOS GONZALEZ</v>
          </cell>
        </row>
        <row r="622">
          <cell r="B622">
            <v>611163</v>
          </cell>
          <cell r="C622" t="str">
            <v>AGUSTIN RIOS BAEZ</v>
          </cell>
        </row>
        <row r="623">
          <cell r="B623">
            <v>4632393</v>
          </cell>
          <cell r="C623" t="str">
            <v>CARLOS ALBERTO BRIZUELA SEGOVIA</v>
          </cell>
        </row>
        <row r="624">
          <cell r="B624">
            <v>1188381</v>
          </cell>
          <cell r="C624" t="str">
            <v>FERNANDO PISTILLI MIRANDA</v>
          </cell>
        </row>
        <row r="625">
          <cell r="B625">
            <v>2148775</v>
          </cell>
          <cell r="C625" t="str">
            <v>CARLOS OMAR ORTIZ PEDROZO</v>
          </cell>
        </row>
        <row r="626">
          <cell r="B626">
            <v>821109</v>
          </cell>
          <cell r="C626" t="str">
            <v>MEDES JUSTO MENDOZA VEGA</v>
          </cell>
        </row>
        <row r="627">
          <cell r="B627">
            <v>2566804</v>
          </cell>
          <cell r="C627" t="str">
            <v>FERNANDO RAMON ALVAREZ BRITEZ</v>
          </cell>
        </row>
        <row r="628">
          <cell r="B628">
            <v>1465227</v>
          </cell>
          <cell r="C628" t="str">
            <v>ERNESTO BRUN GIMENEZ</v>
          </cell>
        </row>
        <row r="629">
          <cell r="B629">
            <v>2174607</v>
          </cell>
          <cell r="C629" t="str">
            <v>JUAN FRANCISCO VILLALBA IDOYAGA</v>
          </cell>
        </row>
        <row r="630">
          <cell r="B630">
            <v>976087</v>
          </cell>
          <cell r="C630" t="str">
            <v>BLAS ANTONIO DUBREZ RODAS</v>
          </cell>
        </row>
        <row r="631">
          <cell r="B631">
            <v>1431114</v>
          </cell>
          <cell r="C631" t="str">
            <v>JUAN ERNESTO VILLAMAYOR TOMMASI</v>
          </cell>
        </row>
        <row r="632">
          <cell r="B632">
            <v>799506</v>
          </cell>
          <cell r="C632" t="str">
            <v>HUGO ANTONIO SOSA PASMOR</v>
          </cell>
        </row>
        <row r="633">
          <cell r="B633">
            <v>4700706</v>
          </cell>
          <cell r="C633" t="str">
            <v>TANIA IRENE ESTIGARRIBIA</v>
          </cell>
        </row>
        <row r="634">
          <cell r="B634" t="str">
            <v>3747527-4</v>
          </cell>
          <cell r="C634" t="str">
            <v>GUSTAVO RAMON FERRIOL ROJAS</v>
          </cell>
        </row>
        <row r="635">
          <cell r="B635">
            <v>4095482</v>
          </cell>
          <cell r="C635" t="str">
            <v>ALFREDO SATURNINO MACIEL</v>
          </cell>
        </row>
        <row r="636">
          <cell r="B636">
            <v>3514588</v>
          </cell>
          <cell r="C636" t="str">
            <v>ROBERTO ANDRES BOBEDA BELOTTO</v>
          </cell>
        </row>
        <row r="637">
          <cell r="B637">
            <v>36995775</v>
          </cell>
          <cell r="C637" t="str">
            <v>UNIV. DE CHILE - CENTRO DE ESTUDIOS EN SEGURIDAD CIUDADANA</v>
          </cell>
        </row>
        <row r="638">
          <cell r="B638" t="str">
            <v>3500971-3</v>
          </cell>
          <cell r="C638" t="str">
            <v>OFI COMPRAS DE RODRIGO ZACARIAS</v>
          </cell>
        </row>
        <row r="639">
          <cell r="B639" t="str">
            <v>3829515-6</v>
          </cell>
          <cell r="C639" t="str">
            <v>N&amp;F INGENIERIA DE YANNINA NOTARIO</v>
          </cell>
        </row>
        <row r="640">
          <cell r="B640" t="str">
            <v>1431605-6</v>
          </cell>
          <cell r="C640" t="str">
            <v>REINO TEXTIL DE ARIEL PALUCH</v>
          </cell>
        </row>
        <row r="641">
          <cell r="B641" t="str">
            <v>4768690-1</v>
          </cell>
          <cell r="C641" t="str">
            <v>NATALIA VERONICA PAVON PEREZ</v>
          </cell>
        </row>
        <row r="642">
          <cell r="B642" t="str">
            <v>932171-3</v>
          </cell>
          <cell r="C642" t="str">
            <v>RUBEN GUERRERO - TALLER ESPECIALIZADO EN MAQ. DE OFICINA</v>
          </cell>
        </row>
        <row r="643">
          <cell r="B643" t="str">
            <v>80021607-5</v>
          </cell>
          <cell r="C643" t="str">
            <v>EL PRODUCTOR S.A.</v>
          </cell>
        </row>
        <row r="644">
          <cell r="B644">
            <v>854160</v>
          </cell>
          <cell r="C644" t="str">
            <v>JOSE LUIS AGUILERA FLORES</v>
          </cell>
        </row>
        <row r="645">
          <cell r="B645">
            <v>782491</v>
          </cell>
          <cell r="C645" t="str">
            <v>NILDA ALVARENGA PERALTA</v>
          </cell>
        </row>
        <row r="646">
          <cell r="B646" t="str">
            <v>610900-4</v>
          </cell>
          <cell r="C646" t="str">
            <v>OLGA CAMPUZANO MONTIEL</v>
          </cell>
        </row>
        <row r="647">
          <cell r="B647">
            <v>2392450</v>
          </cell>
          <cell r="C647" t="str">
            <v>FRANCISCO JAVIER ROLON ESCOBAR</v>
          </cell>
        </row>
        <row r="648">
          <cell r="B648">
            <v>1414922</v>
          </cell>
          <cell r="C648" t="str">
            <v>JUAN JAVIER JARA AGUILAR</v>
          </cell>
        </row>
        <row r="649">
          <cell r="B649">
            <v>3882926</v>
          </cell>
          <cell r="C649" t="str">
            <v>PATRICIA ANGELICA PALACIOS VAZQUEZ</v>
          </cell>
        </row>
        <row r="650">
          <cell r="B650">
            <v>4666263</v>
          </cell>
          <cell r="C650" t="str">
            <v>TANIA NOELIA CORONEL SOSA</v>
          </cell>
        </row>
        <row r="651">
          <cell r="B651" t="str">
            <v>3187333-2</v>
          </cell>
          <cell r="C651" t="str">
            <v>FM COMERCIAL DE VENANCIO MENDOZA</v>
          </cell>
        </row>
        <row r="652">
          <cell r="B652">
            <v>760621</v>
          </cell>
          <cell r="C652" t="str">
            <v>ARAUJO BAEZ, MARIA VICENTA</v>
          </cell>
        </row>
        <row r="653">
          <cell r="B653" t="str">
            <v>80003796-0</v>
          </cell>
          <cell r="C653" t="str">
            <v>INTERCONTINENTAL DE SEGUROS Y REASEGUROS S.A.</v>
          </cell>
        </row>
        <row r="654">
          <cell r="B654">
            <v>785300</v>
          </cell>
          <cell r="C654" t="str">
            <v>HECTOR MANUEL BALMACEDA GODOY</v>
          </cell>
        </row>
        <row r="655">
          <cell r="B655">
            <v>2135090</v>
          </cell>
          <cell r="C655" t="str">
            <v>RAQUEL NOEMI LOPEZ</v>
          </cell>
        </row>
        <row r="656">
          <cell r="B656">
            <v>1485903</v>
          </cell>
          <cell r="C656" t="str">
            <v>JORGE MANUEL GONZALEZ ARECO</v>
          </cell>
        </row>
        <row r="657">
          <cell r="B657">
            <v>2516891</v>
          </cell>
          <cell r="C657" t="str">
            <v>ANTONIO FEDERICO PAVON PEREZ</v>
          </cell>
        </row>
        <row r="658">
          <cell r="B658" t="str">
            <v>80023410-3</v>
          </cell>
          <cell r="C658" t="str">
            <v>VENSER S.R.L.</v>
          </cell>
        </row>
        <row r="659">
          <cell r="B659">
            <v>3412647</v>
          </cell>
          <cell r="C659" t="str">
            <v>GLORIA ELIZABETH RAMIREZ BERNAL</v>
          </cell>
        </row>
        <row r="660">
          <cell r="B660">
            <v>3912475</v>
          </cell>
          <cell r="C660" t="str">
            <v>JOSEFINA YGNACIA DERENE RODRIGUEZ</v>
          </cell>
        </row>
        <row r="661">
          <cell r="B661" t="str">
            <v>2436806-7</v>
          </cell>
          <cell r="C661" t="str">
            <v>CG GROUP DE CHRISTIAN GIMENEZ</v>
          </cell>
        </row>
        <row r="662">
          <cell r="B662" t="str">
            <v>80002761-2</v>
          </cell>
          <cell r="C662" t="str">
            <v>SECRETARIA TEC. DE PLANIF. - DIR. GRAL. DE ESTADISTICAS, ENCUESTAS Y CENSO</v>
          </cell>
        </row>
        <row r="663">
          <cell r="B663">
            <v>1815105</v>
          </cell>
          <cell r="C663" t="str">
            <v>FELIX ANIBAL VALIENTE</v>
          </cell>
        </row>
        <row r="664">
          <cell r="B664">
            <v>4273332</v>
          </cell>
          <cell r="C664" t="str">
            <v>ANTOLIANO AQUINO CACERES</v>
          </cell>
        </row>
        <row r="665">
          <cell r="B665">
            <v>2880040</v>
          </cell>
          <cell r="C665" t="str">
            <v>DAVID JESUS CENTURION VILLALBA</v>
          </cell>
        </row>
        <row r="666">
          <cell r="B666">
            <v>1846692</v>
          </cell>
          <cell r="C666" t="str">
            <v>EDUARDO ARIEL GONZALEZ BAEZ</v>
          </cell>
        </row>
        <row r="667">
          <cell r="B667">
            <v>4816509</v>
          </cell>
          <cell r="C667" t="str">
            <v>HUGO VERA RUIZ</v>
          </cell>
        </row>
        <row r="668">
          <cell r="B668">
            <v>4948323</v>
          </cell>
          <cell r="C668" t="str">
            <v>FATIMA URUNAGA</v>
          </cell>
        </row>
        <row r="669">
          <cell r="B669">
            <v>4993878</v>
          </cell>
          <cell r="C669" t="str">
            <v>GERARDO ANTONIO RODRIGUEZ</v>
          </cell>
        </row>
        <row r="670">
          <cell r="B670">
            <v>5066239</v>
          </cell>
          <cell r="C670" t="str">
            <v>RUBEN DARIO ECHEVERRIA BELAZQUEZ</v>
          </cell>
        </row>
        <row r="671">
          <cell r="B671">
            <v>5082577</v>
          </cell>
          <cell r="C671" t="str">
            <v>ALBA EMILIA LOPEZ MARECOS</v>
          </cell>
        </row>
        <row r="672">
          <cell r="B672">
            <v>5087099</v>
          </cell>
          <cell r="C672" t="str">
            <v>MARIA ELENA JARA</v>
          </cell>
        </row>
        <row r="673">
          <cell r="B673">
            <v>5125522</v>
          </cell>
          <cell r="C673" t="str">
            <v>MARTINEZ CANDIA, MARIA MERCEDES</v>
          </cell>
        </row>
        <row r="674">
          <cell r="B674">
            <v>5152887</v>
          </cell>
          <cell r="C674" t="str">
            <v>PALOMA ROSMARI GUACHIRE GALEANO</v>
          </cell>
        </row>
        <row r="675">
          <cell r="B675">
            <v>5228821</v>
          </cell>
          <cell r="C675" t="str">
            <v>MONICA PATRICIA DA LUZ</v>
          </cell>
        </row>
        <row r="676">
          <cell r="B676">
            <v>5228822</v>
          </cell>
          <cell r="C676" t="str">
            <v>BUSTOS, RUBEN CLAUDIO</v>
          </cell>
        </row>
        <row r="677">
          <cell r="B677">
            <v>5235590</v>
          </cell>
          <cell r="C677" t="str">
            <v>PERLA BEATRIZ GONZALEZ PERALTA</v>
          </cell>
        </row>
        <row r="678">
          <cell r="B678">
            <v>2348240</v>
          </cell>
          <cell r="C678" t="str">
            <v>GISELA MONICA GUERREÑO ROMBERG</v>
          </cell>
        </row>
        <row r="679">
          <cell r="B679">
            <v>13722880</v>
          </cell>
          <cell r="C679" t="str">
            <v>JORGE ENRIQUE HURTADO MEJIA</v>
          </cell>
        </row>
        <row r="680">
          <cell r="B680">
            <v>46377356</v>
          </cell>
          <cell r="C680" t="str">
            <v>LUZ ANGELA ACERO PONGUTA</v>
          </cell>
        </row>
        <row r="681">
          <cell r="B681">
            <v>79939907</v>
          </cell>
          <cell r="C681" t="str">
            <v>CARLOS GEOVANNY RAMIREZ VARGAS</v>
          </cell>
        </row>
        <row r="682">
          <cell r="B682">
            <v>91478753</v>
          </cell>
          <cell r="C682" t="str">
            <v>EURY DUBLEDTH QUIROGA MEJIA</v>
          </cell>
        </row>
        <row r="683">
          <cell r="B683">
            <v>1098648249</v>
          </cell>
          <cell r="C683" t="str">
            <v>JEFFERSON ANDRES ARDILA</v>
          </cell>
        </row>
        <row r="684">
          <cell r="B684">
            <v>1110497919</v>
          </cell>
          <cell r="C684" t="str">
            <v>JHON ALEXANDER ULLOA RUIZ</v>
          </cell>
        </row>
        <row r="685">
          <cell r="B685">
            <v>1130596763</v>
          </cell>
          <cell r="C685" t="str">
            <v>MIGUEL FERNEY ZEMBRANO LOPEZ</v>
          </cell>
        </row>
        <row r="686">
          <cell r="B686">
            <v>1294291</v>
          </cell>
          <cell r="C686" t="str">
            <v>DANIEL ALFREDO PEREZ GONZALEZ</v>
          </cell>
        </row>
        <row r="687">
          <cell r="B687">
            <v>862665</v>
          </cell>
          <cell r="C687" t="str">
            <v>HILDA COLOMBO DE BAFFETTI</v>
          </cell>
        </row>
        <row r="688">
          <cell r="B688">
            <v>2074416</v>
          </cell>
          <cell r="C688" t="str">
            <v>ELVA OLGUIN</v>
          </cell>
        </row>
        <row r="689">
          <cell r="B689">
            <v>2354694</v>
          </cell>
          <cell r="C689" t="str">
            <v>CESAR RAMON URBIETA INSAURRALDE</v>
          </cell>
        </row>
        <row r="690">
          <cell r="B690">
            <v>816110</v>
          </cell>
          <cell r="C690" t="str">
            <v>LIDUVINA ARIAS MERELES</v>
          </cell>
        </row>
        <row r="691">
          <cell r="B691">
            <v>662537</v>
          </cell>
          <cell r="C691" t="str">
            <v>FERNANDO SHAFER</v>
          </cell>
        </row>
        <row r="692">
          <cell r="B692">
            <v>862443</v>
          </cell>
          <cell r="C692" t="str">
            <v>VIRGINIO ESCOBAR LOPEZ</v>
          </cell>
        </row>
        <row r="693">
          <cell r="B693">
            <v>628859</v>
          </cell>
          <cell r="C693" t="str">
            <v>ALBERTO DANIEL FERREIRA</v>
          </cell>
        </row>
        <row r="694">
          <cell r="B694">
            <v>3170232</v>
          </cell>
          <cell r="C694" t="str">
            <v>ANTONIO PIRIS BOGADO</v>
          </cell>
        </row>
        <row r="695">
          <cell r="B695">
            <v>1309747</v>
          </cell>
          <cell r="C695" t="str">
            <v>OSCAR CARDENAS</v>
          </cell>
        </row>
        <row r="696">
          <cell r="B696">
            <v>1172074</v>
          </cell>
          <cell r="C696" t="str">
            <v>FELICIANO ALMIRON</v>
          </cell>
        </row>
        <row r="697">
          <cell r="B697">
            <v>3997795</v>
          </cell>
          <cell r="C697" t="str">
            <v>ANA MARIA JULIA BRUN DE COLMAN</v>
          </cell>
        </row>
        <row r="698">
          <cell r="B698">
            <v>995275</v>
          </cell>
          <cell r="C698" t="str">
            <v>LUIS ALBERTO CASCO RIVEROS</v>
          </cell>
        </row>
        <row r="699">
          <cell r="B699">
            <v>862104</v>
          </cell>
          <cell r="C699" t="str">
            <v>LUIS ALBERTO RAMÓN BRITEZ LEZCANO</v>
          </cell>
        </row>
        <row r="700">
          <cell r="B700">
            <v>3241612</v>
          </cell>
          <cell r="C700" t="str">
            <v>MARIA MERCEDES ARANDA QUIROGA</v>
          </cell>
        </row>
        <row r="701">
          <cell r="B701">
            <v>1138335</v>
          </cell>
          <cell r="C701" t="str">
            <v>SERGIO ANTONIO MOSTEIRO JASINSKI</v>
          </cell>
        </row>
        <row r="702">
          <cell r="B702">
            <v>1091690</v>
          </cell>
          <cell r="C702" t="str">
            <v>JOSE MIGUEL BENITEZ IRAZUSTA</v>
          </cell>
        </row>
        <row r="703">
          <cell r="B703">
            <v>1494128</v>
          </cell>
          <cell r="C703" t="str">
            <v>ESTANILAO GARCIA</v>
          </cell>
        </row>
        <row r="704">
          <cell r="B704">
            <v>3969234</v>
          </cell>
          <cell r="C704" t="str">
            <v>SONIA GONZALEZ ALVAREZ</v>
          </cell>
        </row>
        <row r="705">
          <cell r="B705">
            <v>2210749</v>
          </cell>
          <cell r="C705" t="str">
            <v>JOSE GABRIEL ARCE FARINA</v>
          </cell>
        </row>
        <row r="706">
          <cell r="B706">
            <v>1232208</v>
          </cell>
          <cell r="C706" t="str">
            <v>CARLOS ALBERTO GARCIA</v>
          </cell>
        </row>
        <row r="707">
          <cell r="B707">
            <v>418860</v>
          </cell>
          <cell r="C707" t="str">
            <v>EMILIO ADALBERTO CUEVAS BENITEZ</v>
          </cell>
        </row>
        <row r="708">
          <cell r="B708">
            <v>2341815</v>
          </cell>
          <cell r="C708" t="str">
            <v>ALICIA ORREGO PEREZ</v>
          </cell>
        </row>
        <row r="709">
          <cell r="B709">
            <v>2100249</v>
          </cell>
          <cell r="C709" t="str">
            <v>KARINA FABIOLA OVELAR CUELLAR</v>
          </cell>
        </row>
        <row r="710">
          <cell r="B710">
            <v>637365</v>
          </cell>
          <cell r="C710" t="str">
            <v>ARISTIDES AREVALOS</v>
          </cell>
        </row>
        <row r="711">
          <cell r="B711">
            <v>3518947</v>
          </cell>
          <cell r="C711" t="str">
            <v>MARIA LIZ VALIENTE LARREA</v>
          </cell>
        </row>
        <row r="712">
          <cell r="B712">
            <v>1130322</v>
          </cell>
          <cell r="C712" t="str">
            <v>GLORIA EDITH BORDON ZORONDO</v>
          </cell>
        </row>
        <row r="713">
          <cell r="B713">
            <v>2920423</v>
          </cell>
          <cell r="C713" t="str">
            <v>MIGUEL ANGEL PINTOS OCAMPOS</v>
          </cell>
        </row>
        <row r="714">
          <cell r="B714">
            <v>1712436</v>
          </cell>
          <cell r="C714" t="str">
            <v>CHRISTIAN ROBERTO HUME NOGUERA</v>
          </cell>
        </row>
        <row r="715">
          <cell r="B715">
            <v>1546637</v>
          </cell>
          <cell r="C715" t="str">
            <v>GABRIELA IRENE ZAYAS PAVON</v>
          </cell>
        </row>
        <row r="716">
          <cell r="B716">
            <v>745170</v>
          </cell>
          <cell r="C716" t="str">
            <v>MARGARITA RAFAELA ROJAS SALCEDO</v>
          </cell>
        </row>
        <row r="717">
          <cell r="B717" t="str">
            <v>3510043-5</v>
          </cell>
          <cell r="C717" t="str">
            <v>COLTEC</v>
          </cell>
        </row>
        <row r="718">
          <cell r="B718" t="str">
            <v>80034244-5</v>
          </cell>
          <cell r="C718" t="str">
            <v>PRIMER INST. PARAGUAYO DE EST. DE PROTOC. Y CEREM.</v>
          </cell>
        </row>
        <row r="719">
          <cell r="B719" t="str">
            <v>80004571-8</v>
          </cell>
          <cell r="C719" t="str">
            <v>FUNDACION PARAGUAYA DE COOPERACION Y DESARROLLO</v>
          </cell>
        </row>
        <row r="720">
          <cell r="B720" t="str">
            <v>80013316-1</v>
          </cell>
          <cell r="C720" t="str">
            <v>OFFICE COMPU S.A.</v>
          </cell>
        </row>
        <row r="721">
          <cell r="B721" t="str">
            <v>80010090-5</v>
          </cell>
          <cell r="C721" t="str">
            <v>WINNER S.R.L.</v>
          </cell>
        </row>
        <row r="722">
          <cell r="B722" t="str">
            <v>80007371-1</v>
          </cell>
          <cell r="C722" t="str">
            <v>INTER EXPRESS S.A.</v>
          </cell>
        </row>
        <row r="723">
          <cell r="B723" t="str">
            <v>80009177-9</v>
          </cell>
          <cell r="C723" t="str">
            <v>DIRECCION DE MATERIAL BELICO - DIMABEL</v>
          </cell>
        </row>
        <row r="724">
          <cell r="B724" t="str">
            <v>80007760-1</v>
          </cell>
          <cell r="C724" t="str">
            <v>COPETROL S.A.</v>
          </cell>
        </row>
        <row r="725">
          <cell r="B725" t="str">
            <v>80046866-0</v>
          </cell>
          <cell r="C725" t="str">
            <v>CENTRO DE ESTUDIOS JUDICIALES DEL PY</v>
          </cell>
        </row>
        <row r="726">
          <cell r="B726" t="str">
            <v>3321703-3</v>
          </cell>
          <cell r="C726" t="str">
            <v>CLEAN_UP</v>
          </cell>
        </row>
        <row r="727">
          <cell r="B727" t="str">
            <v>1294291-0</v>
          </cell>
          <cell r="C727" t="str">
            <v>DANIEL ALFREDO PEREZ GONZALEZ</v>
          </cell>
        </row>
        <row r="728">
          <cell r="B728" t="str">
            <v>1004800-6</v>
          </cell>
          <cell r="C728" t="str">
            <v>GLORIA ESTELA ARZAMENDIA PORTILLO</v>
          </cell>
        </row>
        <row r="729">
          <cell r="B729" t="str">
            <v>1009022-3</v>
          </cell>
          <cell r="C729" t="str">
            <v>NM DISEÑOS DE NELIDA MENDOZA</v>
          </cell>
        </row>
        <row r="730">
          <cell r="B730" t="str">
            <v>1038372-7</v>
          </cell>
          <cell r="C730" t="str">
            <v>JORGE MARCELO GIMENEZ CABALLERO</v>
          </cell>
        </row>
        <row r="731">
          <cell r="B731" t="str">
            <v>1106865-5</v>
          </cell>
          <cell r="C731" t="str">
            <v>JUAN FRETES</v>
          </cell>
        </row>
        <row r="732">
          <cell r="B732" t="str">
            <v>1129048-0</v>
          </cell>
          <cell r="C732" t="str">
            <v>ORGANIZACIÓN ESPECIALIZADA EN CAPACITACIÓN</v>
          </cell>
        </row>
        <row r="733">
          <cell r="B733" t="str">
            <v>1153906-2</v>
          </cell>
          <cell r="C733" t="str">
            <v>LOURDES CABRAL DE DURELLI</v>
          </cell>
        </row>
        <row r="734">
          <cell r="B734">
            <v>3418327</v>
          </cell>
          <cell r="C734" t="str">
            <v>ACUÑA FERREIRA, CARLOS RAUL</v>
          </cell>
        </row>
        <row r="735">
          <cell r="B735" t="str">
            <v>1161278-9</v>
          </cell>
          <cell r="C735" t="str">
            <v>GLADYS ALMADA ROYG</v>
          </cell>
        </row>
        <row r="736">
          <cell r="B736" t="str">
            <v>1162853-7</v>
          </cell>
          <cell r="C736" t="str">
            <v>MIRTA FLORINDA FERNANDEZ PANIAGUA</v>
          </cell>
        </row>
        <row r="737">
          <cell r="B737" t="str">
            <v>1169904-3</v>
          </cell>
          <cell r="C737" t="str">
            <v>AGENCIA VIDAL</v>
          </cell>
        </row>
        <row r="738">
          <cell r="B738" t="str">
            <v>1171084-5</v>
          </cell>
          <cell r="C738" t="str">
            <v>LUIS CARLOS PAMPLIEGA PEÑA</v>
          </cell>
        </row>
        <row r="739">
          <cell r="B739" t="str">
            <v>80021108-1</v>
          </cell>
          <cell r="C739" t="str">
            <v>E2 S.R.L.</v>
          </cell>
        </row>
        <row r="740">
          <cell r="B740" t="str">
            <v>1346685-2</v>
          </cell>
          <cell r="C740" t="str">
            <v xml:space="preserve">OSCAR IGNACIO CANO PENAYO </v>
          </cell>
        </row>
        <row r="741">
          <cell r="B741" t="str">
            <v>1379066-8</v>
          </cell>
          <cell r="C741" t="str">
            <v>EVEREST COMERCIAL</v>
          </cell>
        </row>
        <row r="742">
          <cell r="B742" t="str">
            <v>1388338-0</v>
          </cell>
          <cell r="C742" t="str">
            <v>PRUDENCIAL CONSULTORIA</v>
          </cell>
        </row>
        <row r="743">
          <cell r="B743" t="str">
            <v>1398623-6</v>
          </cell>
          <cell r="C743" t="str">
            <v>ING. DIEGO SZKLARKIERVICZ KALLER</v>
          </cell>
        </row>
        <row r="744">
          <cell r="B744" t="str">
            <v>1407855-4</v>
          </cell>
          <cell r="C744" t="str">
            <v>ROMANCE FLORES</v>
          </cell>
        </row>
        <row r="745">
          <cell r="B745" t="str">
            <v>1488218-3</v>
          </cell>
          <cell r="C745" t="str">
            <v>CARMEN LORENA FRANCO UHL</v>
          </cell>
        </row>
        <row r="746">
          <cell r="B746" t="str">
            <v>1499636-7</v>
          </cell>
          <cell r="C746" t="str">
            <v>ABREU ARQUITECTURA</v>
          </cell>
        </row>
        <row r="747">
          <cell r="B747">
            <v>793922</v>
          </cell>
          <cell r="C747" t="str">
            <v>RAMOS RODRIGUEZ, NELSON</v>
          </cell>
        </row>
        <row r="748">
          <cell r="B748" t="str">
            <v>1515681-8</v>
          </cell>
          <cell r="C748" t="str">
            <v>LEONIDAS SOLABARRIETA MARTINEZ</v>
          </cell>
        </row>
        <row r="749">
          <cell r="B749" t="str">
            <v>1524471-7</v>
          </cell>
          <cell r="C749" t="str">
            <v>NA NADIA MARIA BORDON ORTIZ</v>
          </cell>
        </row>
        <row r="750">
          <cell r="B750" t="str">
            <v>1524642-6</v>
          </cell>
          <cell r="C750" t="str">
            <v>CLINICA DEL AUTOMOVIL DE ROCIO OVEJERO</v>
          </cell>
        </row>
        <row r="751">
          <cell r="B751" t="str">
            <v>1535917-4</v>
          </cell>
          <cell r="C751" t="str">
            <v>GSM DE VICTOR GERARDO MENDOZA</v>
          </cell>
        </row>
        <row r="752">
          <cell r="B752" t="str">
            <v>1546637-0</v>
          </cell>
          <cell r="C752" t="str">
            <v>GABRIELA IRENE ZAYAS PAVON</v>
          </cell>
        </row>
        <row r="753">
          <cell r="B753" t="str">
            <v>1547085-7</v>
          </cell>
          <cell r="C753" t="str">
            <v>LA BANDEJA DE PATRICIA E. FERNÁNDEZ DE ALCARAZ</v>
          </cell>
        </row>
        <row r="754">
          <cell r="B754" t="str">
            <v>1564148-1</v>
          </cell>
          <cell r="C754" t="str">
            <v xml:space="preserve">MEGAGLOBAL COMUNICACIONES DE EDITA I. ORZUSA T. </v>
          </cell>
        </row>
        <row r="755">
          <cell r="B755" t="str">
            <v>1607343-6</v>
          </cell>
          <cell r="C755" t="str">
            <v>RUTH LIZZIE PICCARDO TORALES</v>
          </cell>
        </row>
        <row r="756">
          <cell r="B756" t="str">
            <v>162228-5</v>
          </cell>
          <cell r="C756" t="str">
            <v>MANUEL ANTONIO CUBILLA ZACARIAS</v>
          </cell>
        </row>
        <row r="757">
          <cell r="B757" t="str">
            <v>1632456-0</v>
          </cell>
          <cell r="C757" t="str">
            <v>MACARENA JIMENEZ GRANDA</v>
          </cell>
        </row>
        <row r="758">
          <cell r="B758" t="str">
            <v>1711008-4</v>
          </cell>
          <cell r="C758" t="str">
            <v>LA ESPERANZA DE GISELA VERA FREIRE</v>
          </cell>
        </row>
        <row r="759">
          <cell r="B759" t="str">
            <v>1744148-0</v>
          </cell>
          <cell r="C759" t="str">
            <v>OPCIONES DE CARINA M. RODRIGUEZ</v>
          </cell>
        </row>
        <row r="760">
          <cell r="B760" t="str">
            <v>1861152-4</v>
          </cell>
          <cell r="C760" t="str">
            <v>G.L. VENTAS Y SERVICIOS</v>
          </cell>
        </row>
        <row r="761">
          <cell r="B761" t="str">
            <v>1861865-0</v>
          </cell>
          <cell r="C761" t="str">
            <v>LYONS INFORMATICA DE FELICITA BERNAL</v>
          </cell>
        </row>
        <row r="762">
          <cell r="B762" t="str">
            <v>1872096-0</v>
          </cell>
          <cell r="C762" t="str">
            <v>DISTRIBUIDORA MELODY DE LEILA L. FERREIRA M.</v>
          </cell>
        </row>
        <row r="763">
          <cell r="B763" t="str">
            <v>1920408-6</v>
          </cell>
          <cell r="C763" t="str">
            <v>LIPAR</v>
          </cell>
        </row>
        <row r="764">
          <cell r="B764" t="str">
            <v>2015208-6</v>
          </cell>
          <cell r="C764" t="str">
            <v>FERRETERIA EL DORADO</v>
          </cell>
        </row>
        <row r="765">
          <cell r="B765" t="str">
            <v>2109376-8</v>
          </cell>
          <cell r="C765" t="str">
            <v>ROCIO MALDONADO</v>
          </cell>
        </row>
        <row r="766">
          <cell r="B766" t="str">
            <v>2167605-4</v>
          </cell>
          <cell r="C766" t="str">
            <v>MAINU DENDIA ANTUNEZ</v>
          </cell>
        </row>
        <row r="767">
          <cell r="B767" t="str">
            <v>2173189-6</v>
          </cell>
          <cell r="C767" t="str">
            <v>HECTOR VIDAL BRITEZ FIGUEREDO</v>
          </cell>
        </row>
        <row r="768">
          <cell r="B768" t="str">
            <v>2210749-5</v>
          </cell>
          <cell r="C768" t="str">
            <v>JOSE GABRIEL ARCE FARINA</v>
          </cell>
        </row>
        <row r="769">
          <cell r="B769" t="str">
            <v>2213942-7</v>
          </cell>
          <cell r="C769" t="str">
            <v>CIVIALPAR INGENIERIA DE FELIX OSVALDO BENÍTEZ V.</v>
          </cell>
        </row>
        <row r="770">
          <cell r="B770" t="str">
            <v>2237441-8</v>
          </cell>
          <cell r="C770" t="str">
            <v>DISTRIBUIDORA PROVE PAR</v>
          </cell>
        </row>
        <row r="771">
          <cell r="B771" t="str">
            <v>2271201-1</v>
          </cell>
          <cell r="C771" t="str">
            <v>JUAN CARLOS FRANCO</v>
          </cell>
        </row>
        <row r="772">
          <cell r="B772" t="str">
            <v>2292560-0</v>
          </cell>
          <cell r="C772" t="str">
            <v>TES INGENIERIA</v>
          </cell>
        </row>
        <row r="773">
          <cell r="B773">
            <v>2370314</v>
          </cell>
          <cell r="C773" t="str">
            <v>OLGA BEATRIZ BAUZA DE JARA</v>
          </cell>
        </row>
        <row r="774">
          <cell r="B774">
            <v>3288249</v>
          </cell>
          <cell r="C774" t="str">
            <v>NAVARRO DE MENDEZ, MARILIA RAQUEL</v>
          </cell>
        </row>
        <row r="775">
          <cell r="B775" t="str">
            <v>653374-4</v>
          </cell>
          <cell r="C775" t="str">
            <v>TALLER "RC"</v>
          </cell>
        </row>
        <row r="776">
          <cell r="B776" t="str">
            <v>2311940-3</v>
          </cell>
          <cell r="C776" t="str">
            <v>S. PAZOS DE DANIEL FRANCISCO PAZOS L.</v>
          </cell>
        </row>
        <row r="777">
          <cell r="B777" t="str">
            <v>2316321-6</v>
          </cell>
          <cell r="C777" t="str">
            <v>LUZ PAOLA SANCHEZ SALINAS</v>
          </cell>
        </row>
        <row r="778">
          <cell r="B778" t="str">
            <v>2320725-6</v>
          </cell>
          <cell r="C778" t="str">
            <v>DON LORENZO de Won Ki Chung</v>
          </cell>
        </row>
        <row r="779">
          <cell r="B779" t="str">
            <v>2327810-2</v>
          </cell>
          <cell r="C779" t="str">
            <v>FERRECENTER AGRO-RURAL</v>
          </cell>
        </row>
        <row r="780">
          <cell r="B780" t="str">
            <v>2341815-0</v>
          </cell>
          <cell r="C780" t="str">
            <v>ALICIA ORREGO PEREZ</v>
          </cell>
        </row>
        <row r="781">
          <cell r="B781" t="str">
            <v>2349543-0</v>
          </cell>
          <cell r="C781" t="str">
            <v>CHIARA BENITEZ ROTELA</v>
          </cell>
        </row>
        <row r="782">
          <cell r="B782" t="str">
            <v>240095-2</v>
          </cell>
          <cell r="C782" t="str">
            <v>PUBLICIDAD MARTINEZ DE JUAN L. MARTINEZ</v>
          </cell>
        </row>
        <row r="783">
          <cell r="B783">
            <v>2013205</v>
          </cell>
          <cell r="C783" t="str">
            <v>SERGIO DANIEL BENITEZ FIGUEREDO</v>
          </cell>
        </row>
        <row r="784">
          <cell r="B784">
            <v>2345672</v>
          </cell>
          <cell r="C784" t="str">
            <v>JORGE SEBASTIAN VILLAMAYOR</v>
          </cell>
        </row>
        <row r="785">
          <cell r="B785" t="str">
            <v>2457830-4</v>
          </cell>
          <cell r="C785" t="str">
            <v>SONIA RAQUEL BAREIRO LEZCANO</v>
          </cell>
        </row>
        <row r="786">
          <cell r="B786" t="str">
            <v>2474661-4</v>
          </cell>
          <cell r="C786" t="str">
            <v>GLADYS ANALIA MOLINAS ACOSTA</v>
          </cell>
        </row>
        <row r="787">
          <cell r="B787" t="str">
            <v>2538912-2</v>
          </cell>
          <cell r="C787" t="str">
            <v>JUAN VICENTE FERNANDEZ COLMAN</v>
          </cell>
        </row>
        <row r="788">
          <cell r="B788" t="str">
            <v>2545774-8</v>
          </cell>
          <cell r="C788" t="str">
            <v>ELIAS DANIEL DELGADO DUARTE</v>
          </cell>
        </row>
        <row r="789">
          <cell r="B789" t="str">
            <v>2957648-2</v>
          </cell>
          <cell r="C789" t="str">
            <v>COPYPRINTER</v>
          </cell>
        </row>
        <row r="790">
          <cell r="B790" t="str">
            <v>311088-5</v>
          </cell>
          <cell r="C790" t="str">
            <v>JOSEFINA ROMERO</v>
          </cell>
        </row>
        <row r="791">
          <cell r="B791" t="str">
            <v>3170232-5</v>
          </cell>
          <cell r="C791" t="str">
            <v>ANTONIO PIRIS BOGADO</v>
          </cell>
        </row>
        <row r="792">
          <cell r="B792" t="str">
            <v>3226546-8</v>
          </cell>
          <cell r="C792" t="str">
            <v>KATUPYRY CONSTRUCCION - PRODUCTOS Y SERVICIOS</v>
          </cell>
        </row>
        <row r="793">
          <cell r="B793" t="str">
            <v>3255787-6</v>
          </cell>
          <cell r="C793" t="str">
            <v>CLAUDIA GINES PFLUGFELDER</v>
          </cell>
        </row>
        <row r="794">
          <cell r="B794" t="str">
            <v>3297951-7</v>
          </cell>
          <cell r="C794" t="str">
            <v>HERNAN ARTURO MAYOR GONZALEZ</v>
          </cell>
        </row>
        <row r="795">
          <cell r="B795" t="str">
            <v>3378226-1</v>
          </cell>
          <cell r="C795" t="str">
            <v>ELECTRO MECANICA</v>
          </cell>
        </row>
        <row r="796">
          <cell r="B796" t="str">
            <v>3393181-0</v>
          </cell>
          <cell r="C796" t="str">
            <v>VICTOR OMAR SANCHEZ CHAMORRO</v>
          </cell>
        </row>
        <row r="797">
          <cell r="B797" t="str">
            <v>346758-9</v>
          </cell>
          <cell r="C797" t="str">
            <v>DISTRIBUIDORA GLADYS</v>
          </cell>
        </row>
        <row r="798">
          <cell r="B798" t="str">
            <v>3525928-0</v>
          </cell>
          <cell r="C798" t="str">
            <v>JOSE ENRIQUE AYALA CENTURION</v>
          </cell>
        </row>
        <row r="799">
          <cell r="B799">
            <v>3284676</v>
          </cell>
          <cell r="C799" t="str">
            <v>CHRISTIAN VILLAMAYOR</v>
          </cell>
        </row>
        <row r="800">
          <cell r="B800">
            <v>814691</v>
          </cell>
          <cell r="C800" t="str">
            <v>CHAVEZ CABALLERO, MARIZA</v>
          </cell>
        </row>
        <row r="801">
          <cell r="B801" t="str">
            <v>80023929-6</v>
          </cell>
          <cell r="C801" t="str">
            <v>CEREBRO S.A.</v>
          </cell>
        </row>
        <row r="802">
          <cell r="B802">
            <v>915978</v>
          </cell>
          <cell r="C802" t="str">
            <v>BARRIENTOS DAVALOS, MARIO MANUEL</v>
          </cell>
        </row>
        <row r="803">
          <cell r="B803">
            <v>3534720</v>
          </cell>
          <cell r="C803" t="str">
            <v>QUIÑONEZ, HUGO RAMON</v>
          </cell>
        </row>
        <row r="804">
          <cell r="B804" t="str">
            <v>80029062-3</v>
          </cell>
          <cell r="C804" t="str">
            <v>CENTRO CULTURAL PARAGUAYO AMERICANO</v>
          </cell>
        </row>
        <row r="805">
          <cell r="B805" t="str">
            <v>80076736-5</v>
          </cell>
          <cell r="C805" t="str">
            <v>INMOINVERSIONES S.A.</v>
          </cell>
        </row>
        <row r="806">
          <cell r="B806">
            <v>1431010</v>
          </cell>
          <cell r="C806" t="str">
            <v>BARBARA JIMENEZ PAIVA</v>
          </cell>
        </row>
        <row r="807">
          <cell r="B807">
            <v>4337481</v>
          </cell>
          <cell r="C807" t="str">
            <v>FANNY GAETE TOÑANEZ</v>
          </cell>
        </row>
        <row r="808">
          <cell r="B808" t="str">
            <v>80001270-4</v>
          </cell>
          <cell r="C808" t="str">
            <v>FACULTAD DE CIENCIAS ECONOMICAS U.N.A.</v>
          </cell>
        </row>
        <row r="809">
          <cell r="B809" t="str">
            <v>80019840-9</v>
          </cell>
          <cell r="C809" t="str">
            <v>AUDICON</v>
          </cell>
        </row>
        <row r="810">
          <cell r="B810" t="str">
            <v>74502-2</v>
          </cell>
          <cell r="C810" t="str">
            <v>CONCEPCION ESPINOLA</v>
          </cell>
        </row>
        <row r="811">
          <cell r="B811" t="str">
            <v>1844111-4</v>
          </cell>
          <cell r="C811" t="str">
            <v>SERGIO ELIAS GAVILAN</v>
          </cell>
        </row>
        <row r="812">
          <cell r="B812" t="str">
            <v>3532118-0</v>
          </cell>
          <cell r="C812" t="str">
            <v>CARREROS</v>
          </cell>
        </row>
        <row r="813">
          <cell r="B813" t="str">
            <v>80070813-0</v>
          </cell>
          <cell r="C813" t="str">
            <v>CACERES &amp; ACOSTA ASOCIADOS</v>
          </cell>
        </row>
        <row r="814">
          <cell r="B814" t="str">
            <v>3554387-6</v>
          </cell>
          <cell r="C814" t="str">
            <v>AUTOMECANICA M.S.</v>
          </cell>
        </row>
        <row r="815">
          <cell r="B815" t="str">
            <v>3597291-2</v>
          </cell>
          <cell r="C815" t="str">
            <v>GILDA ROCIO PRIETO MARTINEZ</v>
          </cell>
        </row>
        <row r="816">
          <cell r="B816" t="str">
            <v>3613481-3</v>
          </cell>
          <cell r="C816" t="str">
            <v>RUBEN DARIO MARTINEZ TAMAS</v>
          </cell>
        </row>
        <row r="817">
          <cell r="B817" t="str">
            <v>365817-1</v>
          </cell>
          <cell r="C817" t="str">
            <v>ESTILO ARTES GRAFICA DE ELVIRA C. FILARTIGA</v>
          </cell>
        </row>
        <row r="818">
          <cell r="B818" t="str">
            <v>3746599-6</v>
          </cell>
          <cell r="C818" t="str">
            <v>INFOSYSTEMS</v>
          </cell>
        </row>
        <row r="819">
          <cell r="B819" t="str">
            <v>387718-3</v>
          </cell>
          <cell r="C819" t="str">
            <v>GLADYS S. BALMACEDA NOGUERA</v>
          </cell>
        </row>
        <row r="820">
          <cell r="B820" t="str">
            <v>3923288-3</v>
          </cell>
          <cell r="C820" t="str">
            <v>AMERICA de Diana Ruiz Diaz</v>
          </cell>
        </row>
        <row r="821">
          <cell r="B821" t="str">
            <v>3967118-6</v>
          </cell>
          <cell r="C821" t="str">
            <v>OSVALDO DANIEL GARCIA CACERES</v>
          </cell>
        </row>
        <row r="822">
          <cell r="B822" t="str">
            <v>4022404-0</v>
          </cell>
          <cell r="C822" t="str">
            <v>HANDRUG</v>
          </cell>
        </row>
        <row r="823">
          <cell r="B823" t="str">
            <v>403378-7</v>
          </cell>
          <cell r="C823" t="str">
            <v>COMERCIAL SOFIA MAGALI</v>
          </cell>
        </row>
        <row r="824">
          <cell r="B824" t="str">
            <v>421767-5</v>
          </cell>
          <cell r="C824" t="str">
            <v>ING. CARLOS ROBERTO ALVAREZ ESTEVEZ</v>
          </cell>
        </row>
        <row r="825">
          <cell r="B825" t="str">
            <v>429350-9</v>
          </cell>
          <cell r="C825" t="str">
            <v>EMPRENDIMIENTOS FBC DE Z. ELISA COUCHONAL D.</v>
          </cell>
        </row>
        <row r="826">
          <cell r="B826" t="str">
            <v>440793-8</v>
          </cell>
          <cell r="C826" t="str">
            <v>RAMON SIENRA ZAVALA</v>
          </cell>
        </row>
        <row r="827">
          <cell r="B827" t="str">
            <v>4427806-3</v>
          </cell>
          <cell r="C827" t="str">
            <v>J &amp; M COMERCIAL</v>
          </cell>
        </row>
        <row r="828">
          <cell r="B828" t="str">
            <v>478660-2</v>
          </cell>
          <cell r="C828" t="str">
            <v>BOHEME FLORES</v>
          </cell>
        </row>
        <row r="829">
          <cell r="B829" t="str">
            <v>482326-5</v>
          </cell>
          <cell r="C829" t="str">
            <v>ING. GUSTAVO A. FRUTOS ENRIQUEZ</v>
          </cell>
        </row>
        <row r="830">
          <cell r="B830" t="str">
            <v>485553-1</v>
          </cell>
          <cell r="C830" t="str">
            <v>A. SARABIA DE GLORIA SARABIA FERNANDEZ</v>
          </cell>
        </row>
        <row r="831">
          <cell r="B831" t="str">
            <v>489057-4</v>
          </cell>
          <cell r="C831" t="str">
            <v>COMPUSHOP DE VICTOR CÁCERES V.</v>
          </cell>
        </row>
        <row r="832">
          <cell r="B832" t="str">
            <v>5013956-8</v>
          </cell>
          <cell r="C832" t="str">
            <v>MIKA</v>
          </cell>
        </row>
        <row r="833">
          <cell r="B833" t="str">
            <v>503840-5</v>
          </cell>
          <cell r="C833" t="str">
            <v>DELFIN IND. &amp; COM</v>
          </cell>
        </row>
        <row r="834">
          <cell r="B834" t="str">
            <v>5038486-4</v>
          </cell>
          <cell r="C834" t="str">
            <v>UVEIH</v>
          </cell>
        </row>
        <row r="835">
          <cell r="B835" t="str">
            <v>517370-1</v>
          </cell>
          <cell r="C835" t="str">
            <v>TALLER AVELINO DE AVELINO FLORENTÌN</v>
          </cell>
        </row>
        <row r="836">
          <cell r="B836" t="str">
            <v>522881-6</v>
          </cell>
          <cell r="C836" t="str">
            <v>DC - DIANA COMERCIAL</v>
          </cell>
        </row>
        <row r="837">
          <cell r="B837" t="str">
            <v>560203-3</v>
          </cell>
          <cell r="C837" t="str">
            <v>BAZAR - FERRETERIA ALFA</v>
          </cell>
        </row>
        <row r="838">
          <cell r="B838" t="str">
            <v>563771-6</v>
          </cell>
          <cell r="C838" t="str">
            <v>JULIO CESAR ACOSTA FLORENTÍN</v>
          </cell>
        </row>
        <row r="839">
          <cell r="B839" t="str">
            <v>5852281-6</v>
          </cell>
          <cell r="C839" t="str">
            <v xml:space="preserve">INTERACTIVA SERVICE </v>
          </cell>
        </row>
        <row r="840">
          <cell r="B840">
            <v>2488933</v>
          </cell>
          <cell r="C840" t="str">
            <v>TERESA ADRIANA ALONSO</v>
          </cell>
        </row>
        <row r="841">
          <cell r="B841" t="str">
            <v>591225-3</v>
          </cell>
          <cell r="C841" t="str">
            <v>JORGE ENRIQUE BOGARIN GONZALEZ</v>
          </cell>
        </row>
        <row r="842">
          <cell r="B842" t="str">
            <v>596700-7</v>
          </cell>
          <cell r="C842" t="str">
            <v>ANA MARIA BASILI PEREIRA</v>
          </cell>
        </row>
        <row r="843">
          <cell r="B843">
            <v>1409287</v>
          </cell>
          <cell r="C843" t="str">
            <v>ERNESTO AYALA</v>
          </cell>
        </row>
        <row r="844">
          <cell r="B844" t="str">
            <v>80002756-6</v>
          </cell>
          <cell r="C844" t="str">
            <v>EMPORIO FERRETERIA S.R.L.</v>
          </cell>
        </row>
        <row r="845">
          <cell r="B845" t="str">
            <v>80008802-6</v>
          </cell>
          <cell r="C845" t="str">
            <v>DISAL S.R.L.</v>
          </cell>
        </row>
        <row r="846">
          <cell r="B846" t="str">
            <v>443840-0</v>
          </cell>
          <cell r="C846" t="str">
            <v>CARLOS MIGUEL SANABRIA</v>
          </cell>
        </row>
        <row r="847">
          <cell r="B847" t="str">
            <v>80016745-7</v>
          </cell>
          <cell r="C847" t="str">
            <v>DALMI S.R.L.</v>
          </cell>
        </row>
        <row r="848">
          <cell r="B848" t="str">
            <v>80021850-7</v>
          </cell>
          <cell r="C848" t="str">
            <v>MAFARA S.A.</v>
          </cell>
        </row>
        <row r="849">
          <cell r="B849" t="str">
            <v>80000077-3</v>
          </cell>
          <cell r="C849" t="str">
            <v>COMPAÑÍA COMERCIAL DEL PARAGUAY S.A.</v>
          </cell>
        </row>
        <row r="850">
          <cell r="B850" t="str">
            <v>601160-8</v>
          </cell>
          <cell r="C850" t="str">
            <v>EDUARDO FERNANDEZ VALIENTE INGENIERO CIVIL</v>
          </cell>
        </row>
        <row r="851">
          <cell r="B851" t="str">
            <v>80056351-0</v>
          </cell>
          <cell r="C851" t="str">
            <v>IN DESIGN S.R.L.</v>
          </cell>
        </row>
        <row r="852">
          <cell r="B852" t="str">
            <v>1212875-9</v>
          </cell>
          <cell r="C852" t="str">
            <v>R&amp;N SERVICE</v>
          </cell>
        </row>
        <row r="853">
          <cell r="B853" t="str">
            <v>2548912-7</v>
          </cell>
          <cell r="C853" t="str">
            <v>JOSE MANUEL DOMINGUEZ</v>
          </cell>
        </row>
        <row r="854">
          <cell r="B854" t="str">
            <v>608872-4</v>
          </cell>
          <cell r="C854" t="str">
            <v>O.D.E. SYSTEM &amp; ASOCIADOS CONSULTORA</v>
          </cell>
        </row>
        <row r="855">
          <cell r="B855" t="str">
            <v>610403-7</v>
          </cell>
          <cell r="C855" t="str">
            <v>CATALINA BEATRIZ ALMADA</v>
          </cell>
        </row>
        <row r="856">
          <cell r="B856" t="str">
            <v>611018-5</v>
          </cell>
          <cell r="C856" t="str">
            <v xml:space="preserve">DISCOVERY COMERCIAL </v>
          </cell>
        </row>
        <row r="857">
          <cell r="B857" t="str">
            <v>651916-4</v>
          </cell>
          <cell r="C857" t="str">
            <v>CARLOS SCORZARA</v>
          </cell>
        </row>
        <row r="858">
          <cell r="B858" t="str">
            <v>661914-2</v>
          </cell>
          <cell r="C858" t="str">
            <v>STELLA MARIS AZUAGA</v>
          </cell>
        </row>
        <row r="859">
          <cell r="B859" t="str">
            <v>694840-5</v>
          </cell>
          <cell r="C859" t="str">
            <v>MARFIL IND. Y COM.</v>
          </cell>
        </row>
        <row r="860">
          <cell r="B860" t="str">
            <v>709630-5</v>
          </cell>
          <cell r="C860" t="str">
            <v>AGROVETERINARIA Y FERRETERIA EL PRODUCTOR</v>
          </cell>
        </row>
        <row r="861">
          <cell r="B861" t="str">
            <v>710250-0</v>
          </cell>
          <cell r="C861" t="str">
            <v>MECANICA M3 DE JORGE E. RAMIREZ T.</v>
          </cell>
        </row>
        <row r="862">
          <cell r="B862" t="str">
            <v>732738-2</v>
          </cell>
          <cell r="C862" t="str">
            <v>LIBRERÍA FRANCISCO MENA</v>
          </cell>
        </row>
        <row r="863">
          <cell r="B863" t="str">
            <v>768594-7</v>
          </cell>
          <cell r="C863" t="str">
            <v>M &amp; M - INDUSTRIA GRAFICA</v>
          </cell>
        </row>
        <row r="864">
          <cell r="B864" t="str">
            <v>786584-8</v>
          </cell>
          <cell r="C864" t="str">
            <v>DIARIO EXPRESS DE ALFREDO LIRD C.</v>
          </cell>
        </row>
        <row r="865">
          <cell r="B865" t="str">
            <v>793165-4</v>
          </cell>
          <cell r="C865" t="str">
            <v>MARIA AMERICA AYALA AGÜERO</v>
          </cell>
        </row>
        <row r="866">
          <cell r="B866" t="str">
            <v>793922-1</v>
          </cell>
          <cell r="C866" t="str">
            <v>NELSON MAURICIO RAMOS RODRIGUEZ</v>
          </cell>
        </row>
        <row r="867">
          <cell r="B867" t="str">
            <v>80000141-9</v>
          </cell>
          <cell r="C867" t="str">
            <v>KARMAR S.A.I.C.</v>
          </cell>
        </row>
        <row r="868">
          <cell r="B868" t="str">
            <v>80000505-8</v>
          </cell>
          <cell r="C868" t="str">
            <v xml:space="preserve">PIRO'Y S.A. </v>
          </cell>
        </row>
        <row r="869">
          <cell r="B869" t="str">
            <v>80000519-8</v>
          </cell>
          <cell r="C869" t="str">
            <v>TELEFONICA CELULAR DEL PARAGUAY S.A.</v>
          </cell>
        </row>
        <row r="870">
          <cell r="B870" t="str">
            <v>80001140-6</v>
          </cell>
          <cell r="C870" t="str">
            <v>MINISTERIO DEL INTERIOR</v>
          </cell>
        </row>
        <row r="871">
          <cell r="B871" t="str">
            <v>80001340-9</v>
          </cell>
          <cell r="C871" t="str">
            <v>AUTOMOTOR S.A.</v>
          </cell>
        </row>
        <row r="872">
          <cell r="B872" t="str">
            <v>80002091-0</v>
          </cell>
          <cell r="C872" t="str">
            <v>ASEPASA ASEGURADORA PARAGUAYA S.A.</v>
          </cell>
        </row>
        <row r="873">
          <cell r="B873" t="str">
            <v>80002465-6</v>
          </cell>
          <cell r="C873" t="str">
            <v>CUEVAS HNOS. S.A.</v>
          </cell>
        </row>
        <row r="874">
          <cell r="B874" t="str">
            <v>80002491-5</v>
          </cell>
          <cell r="C874" t="str">
            <v>MUNICIPALIDAD DE ASUNCION</v>
          </cell>
        </row>
        <row r="875">
          <cell r="B875" t="str">
            <v>80002612-8</v>
          </cell>
          <cell r="C875" t="str">
            <v>RIEDER  &amp; CIA. S.A.C.I.</v>
          </cell>
        </row>
        <row r="876">
          <cell r="B876" t="str">
            <v>80002761</v>
          </cell>
          <cell r="C876" t="str">
            <v>DIRECCION GENERAL DE ESTADISTICA Y CENSO</v>
          </cell>
        </row>
        <row r="877">
          <cell r="B877" t="str">
            <v>80002917-8</v>
          </cell>
          <cell r="C877" t="str">
            <v>SANTA CLARA S.A.</v>
          </cell>
        </row>
        <row r="878">
          <cell r="B878" t="str">
            <v>80003128-8</v>
          </cell>
          <cell r="C878" t="str">
            <v>TOYOTOSHI S.A.</v>
          </cell>
        </row>
        <row r="879">
          <cell r="B879" t="str">
            <v>80003182-2</v>
          </cell>
          <cell r="C879" t="str">
            <v>ARTES GRÁFICAS ZAMPHIROPOLOS</v>
          </cell>
        </row>
        <row r="880">
          <cell r="B880" t="str">
            <v>80003187-3</v>
          </cell>
          <cell r="C880" t="str">
            <v>AGENCIA BENKOVICS S.A.</v>
          </cell>
        </row>
        <row r="881">
          <cell r="B881" t="str">
            <v>80003499-6</v>
          </cell>
          <cell r="C881" t="str">
            <v>SERVIPRO S.R.L.</v>
          </cell>
        </row>
        <row r="882">
          <cell r="B882" t="str">
            <v>80003701-4</v>
          </cell>
          <cell r="C882" t="str">
            <v>LOGOS S.R.L.</v>
          </cell>
        </row>
        <row r="883">
          <cell r="B883" t="str">
            <v>80004112-7</v>
          </cell>
          <cell r="C883" t="str">
            <v>TIME S.R.L.</v>
          </cell>
        </row>
        <row r="884">
          <cell r="B884" t="str">
            <v>80004497-5</v>
          </cell>
          <cell r="C884" t="str">
            <v>ASUNCION TOURS S.R.L.</v>
          </cell>
        </row>
        <row r="885">
          <cell r="B885" t="str">
            <v>80004887-3</v>
          </cell>
          <cell r="C885" t="str">
            <v>EMPORIO S.A.</v>
          </cell>
        </row>
        <row r="886">
          <cell r="B886" t="str">
            <v>80006671-5</v>
          </cell>
          <cell r="C886" t="str">
            <v>BARCOS &amp;. RODADOS S.A.</v>
          </cell>
        </row>
        <row r="887">
          <cell r="B887" t="str">
            <v>80006671-5</v>
          </cell>
          <cell r="C887" t="str">
            <v>BARCOS &amp;. RODADOS S.A.</v>
          </cell>
        </row>
        <row r="888">
          <cell r="B888" t="str">
            <v>80007525-0</v>
          </cell>
          <cell r="C888" t="str">
            <v>MASTER SOFT PARAGUAY S.R.L.</v>
          </cell>
        </row>
        <row r="889">
          <cell r="B889" t="str">
            <v>80008970-7</v>
          </cell>
          <cell r="C889" t="str">
            <v>BRITAM S.A. IMPORTACION - EXPORTACION</v>
          </cell>
        </row>
        <row r="890">
          <cell r="B890" t="str">
            <v>80009085-3</v>
          </cell>
          <cell r="C890" t="str">
            <v>ELECTROPAR S.A.</v>
          </cell>
        </row>
        <row r="891">
          <cell r="B891" t="str">
            <v>80009240-6</v>
          </cell>
          <cell r="C891" t="str">
            <v>GILCO-PAR S.R.L.</v>
          </cell>
        </row>
        <row r="892">
          <cell r="B892" t="str">
            <v>80009735-1</v>
          </cell>
          <cell r="C892" t="str">
            <v>ADMINIST. NACIONAL DE ELECTRICIDAD (ANDE)</v>
          </cell>
        </row>
        <row r="893">
          <cell r="B893" t="str">
            <v>80010177-4</v>
          </cell>
          <cell r="C893" t="str">
            <v>GRAFICA Y EDITORIAL INTERSUDAMERICANA S.A.</v>
          </cell>
        </row>
        <row r="894">
          <cell r="B894" t="str">
            <v>80010293-2</v>
          </cell>
          <cell r="C894" t="str">
            <v>ODONTOLOGIA 3 S.A.</v>
          </cell>
        </row>
        <row r="895">
          <cell r="B895" t="str">
            <v>80010664-4</v>
          </cell>
          <cell r="C895" t="str">
            <v>EXCELSIS S.AC.I.G.</v>
          </cell>
        </row>
        <row r="896">
          <cell r="B896" t="str">
            <v>80010857-4</v>
          </cell>
          <cell r="C896" t="str">
            <v>ASOCIACION PARAGUAYA DE PRESUPUESTO PUBLICO (APAPP)</v>
          </cell>
        </row>
        <row r="897">
          <cell r="B897" t="str">
            <v>80012224-0</v>
          </cell>
          <cell r="C897" t="str">
            <v>ASUNCION COMUNICACIONES S.A.</v>
          </cell>
        </row>
        <row r="898">
          <cell r="B898" t="str">
            <v>80012342-5</v>
          </cell>
          <cell r="C898" t="str">
            <v>DORAM S.A.C.I.</v>
          </cell>
        </row>
        <row r="899">
          <cell r="B899" t="str">
            <v>80013400-1</v>
          </cell>
          <cell r="C899" t="str">
            <v>NEXO INTERNACIONAL S.R.L.</v>
          </cell>
        </row>
        <row r="900">
          <cell r="B900" t="str">
            <v>80013663-2</v>
          </cell>
          <cell r="C900" t="str">
            <v>MOON LIGHTING S.A.</v>
          </cell>
        </row>
        <row r="901">
          <cell r="B901" t="str">
            <v>80013702-7</v>
          </cell>
          <cell r="C901" t="str">
            <v>CONDE S.R.L.</v>
          </cell>
        </row>
        <row r="902">
          <cell r="B902" t="str">
            <v>80013889-9</v>
          </cell>
          <cell r="C902" t="str">
            <v>DATA SYSTEMS S.A.</v>
          </cell>
        </row>
        <row r="903">
          <cell r="B903" t="str">
            <v>80013965-8</v>
          </cell>
          <cell r="C903" t="str">
            <v>GRAFICA MONARCA S.R.L.</v>
          </cell>
        </row>
        <row r="904">
          <cell r="B904" t="str">
            <v>80013979-8</v>
          </cell>
          <cell r="C904" t="str">
            <v>TEISA (TECNOLOGIA EN ELECTRONICA E INFORMATICA S.A.)</v>
          </cell>
        </row>
        <row r="905">
          <cell r="B905" t="str">
            <v>80014304-3</v>
          </cell>
          <cell r="C905" t="str">
            <v>MOLMAN S.A.</v>
          </cell>
        </row>
        <row r="906">
          <cell r="B906" t="str">
            <v>80014603-4</v>
          </cell>
          <cell r="C906" t="str">
            <v>RIOS REPUESTOS S.A.</v>
          </cell>
        </row>
        <row r="907">
          <cell r="B907" t="str">
            <v>80014812-6</v>
          </cell>
          <cell r="C907" t="str">
            <v>CENSER S.R.L.</v>
          </cell>
        </row>
        <row r="908">
          <cell r="B908" t="str">
            <v>80014851-7</v>
          </cell>
          <cell r="C908" t="str">
            <v>BAHIA S.A. (Granados Park - Hotel)</v>
          </cell>
        </row>
        <row r="909">
          <cell r="B909" t="str">
            <v>80015115-1</v>
          </cell>
          <cell r="C909" t="str">
            <v>FONOLUZ S.A.</v>
          </cell>
        </row>
        <row r="910">
          <cell r="B910" t="str">
            <v>80015470-3</v>
          </cell>
          <cell r="C910" t="str">
            <v>GRUPO V.P. S.A.</v>
          </cell>
        </row>
        <row r="911">
          <cell r="B911" t="str">
            <v>80015541-6</v>
          </cell>
          <cell r="C911" t="str">
            <v>PARASUR</v>
          </cell>
        </row>
        <row r="912">
          <cell r="B912" t="str">
            <v>80016166-1</v>
          </cell>
          <cell r="C912" t="str">
            <v>RECORD ELECTRIC S.A.E.C.A.</v>
          </cell>
        </row>
        <row r="913">
          <cell r="B913" t="str">
            <v>80016715-5</v>
          </cell>
          <cell r="C913" t="str">
            <v>COMTEL S.R.L.</v>
          </cell>
        </row>
        <row r="914">
          <cell r="B914" t="str">
            <v>80016988-3</v>
          </cell>
          <cell r="C914" t="str">
            <v>REGIMIENTO 8 S.A.</v>
          </cell>
        </row>
        <row r="915">
          <cell r="B915" t="str">
            <v>80017124-1</v>
          </cell>
          <cell r="C915" t="str">
            <v>GRUPO GENERAL DE SEGUROS S.A.</v>
          </cell>
        </row>
        <row r="916">
          <cell r="B916" t="str">
            <v>80017191-8</v>
          </cell>
          <cell r="C916" t="str">
            <v>TMG BARRIENTOS Y ASOCIADOS S.R.L.</v>
          </cell>
        </row>
        <row r="917">
          <cell r="B917" t="str">
            <v>80017345-7</v>
          </cell>
          <cell r="C917" t="str">
            <v>CARLOS RAMON SCORZARA FRANCO</v>
          </cell>
        </row>
        <row r="918">
          <cell r="B918" t="str">
            <v>80017437-2</v>
          </cell>
          <cell r="C918" t="str">
            <v>NUCLEO S.A. TELEFONIA MOVIL DIGITAL (PERSONAL)</v>
          </cell>
        </row>
        <row r="919">
          <cell r="B919" t="str">
            <v>80017477-1</v>
          </cell>
          <cell r="C919" t="str">
            <v>MEGA - SERVICE S.R.L.</v>
          </cell>
        </row>
        <row r="920">
          <cell r="B920" t="str">
            <v>80017709-6</v>
          </cell>
          <cell r="C920" t="str">
            <v>SDA PARAGUAY S.A.</v>
          </cell>
        </row>
        <row r="921">
          <cell r="B921" t="str">
            <v>80018088-7</v>
          </cell>
          <cell r="C921" t="str">
            <v>CABLEVISION COMUNICACIONES SAECA</v>
          </cell>
        </row>
        <row r="922">
          <cell r="B922" t="str">
            <v>80018186-7</v>
          </cell>
          <cell r="C922" t="str">
            <v>KUATIAPO S.A.</v>
          </cell>
        </row>
        <row r="923">
          <cell r="B923" t="str">
            <v>80018669-9</v>
          </cell>
          <cell r="C923" t="str">
            <v>VIA PRO DESARROLLO INST. SUPERIOR DE EST. DE POSTGRADO</v>
          </cell>
        </row>
        <row r="924">
          <cell r="B924" t="str">
            <v>80018811-0</v>
          </cell>
          <cell r="C924" t="str">
            <v>MULTIOBRA S.RL.</v>
          </cell>
        </row>
        <row r="925">
          <cell r="B925" t="str">
            <v>80018886-1</v>
          </cell>
          <cell r="C925" t="str">
            <v>SYOPAR S.A.</v>
          </cell>
        </row>
        <row r="926">
          <cell r="B926" t="str">
            <v>80018886-1</v>
          </cell>
          <cell r="C926" t="str">
            <v xml:space="preserve">SYOPAR S.A. </v>
          </cell>
        </row>
        <row r="927">
          <cell r="B927" t="str">
            <v>80019020-3</v>
          </cell>
          <cell r="C927" t="str">
            <v>KAD ESTUDIO S.R.L.</v>
          </cell>
        </row>
        <row r="928">
          <cell r="B928" t="str">
            <v>80019193-5</v>
          </cell>
          <cell r="C928" t="str">
            <v>TESACOM</v>
          </cell>
        </row>
        <row r="929">
          <cell r="B929" t="str">
            <v>80019233-8</v>
          </cell>
          <cell r="C929" t="str">
            <v>INSTITUTO SUPERIOR DE ADMINISTRACIÓN Y DE FINANZAS [ISAF]</v>
          </cell>
        </row>
        <row r="930">
          <cell r="B930" t="str">
            <v>80019838-7</v>
          </cell>
          <cell r="C930" t="str">
            <v>LA CONSOLIDADA S.A.</v>
          </cell>
        </row>
        <row r="931">
          <cell r="B931" t="str">
            <v>80020160-4</v>
          </cell>
          <cell r="C931" t="str">
            <v>OMNI S.A.</v>
          </cell>
        </row>
        <row r="932">
          <cell r="B932" t="str">
            <v>80020162-0</v>
          </cell>
          <cell r="C932" t="str">
            <v>COOPERATIVA KA'ARU PORA</v>
          </cell>
        </row>
        <row r="933">
          <cell r="B933" t="str">
            <v>80020414-0</v>
          </cell>
          <cell r="C933" t="str">
            <v>CENTRO SUP. DE EST. MATEMATICOS Y FINANCIEROS (CEMAF)</v>
          </cell>
        </row>
        <row r="934">
          <cell r="B934" t="str">
            <v>80020482-4</v>
          </cell>
          <cell r="C934" t="str">
            <v>DAN &amp; KAR S.R.L.</v>
          </cell>
        </row>
        <row r="935">
          <cell r="B935" t="str">
            <v>80020494-8</v>
          </cell>
          <cell r="C935" t="str">
            <v>LAYA CONSTRUCCIONES S.A.</v>
          </cell>
        </row>
        <row r="936">
          <cell r="B936" t="str">
            <v>80021141-3</v>
          </cell>
          <cell r="C936" t="str">
            <v>OLI SERVICE S.R.L.</v>
          </cell>
        </row>
        <row r="937">
          <cell r="B937" t="str">
            <v>80021413-7</v>
          </cell>
          <cell r="C937" t="str">
            <v>PINTUPAR S.R.L.</v>
          </cell>
        </row>
        <row r="938">
          <cell r="B938" t="str">
            <v>80021897-3</v>
          </cell>
          <cell r="C938" t="str">
            <v xml:space="preserve">INFOTEC S.A. </v>
          </cell>
        </row>
        <row r="939">
          <cell r="B939" t="str">
            <v>80022036-6</v>
          </cell>
          <cell r="C939" t="str">
            <v>SALPA S.R.L. ARTES GRAFICAS</v>
          </cell>
        </row>
        <row r="940">
          <cell r="B940" t="str">
            <v>80022129-0</v>
          </cell>
          <cell r="C940" t="str">
            <v xml:space="preserve">MOCA S.R.L. IMPORT - EXPORT - SERVICIOS GENERALES </v>
          </cell>
        </row>
        <row r="941">
          <cell r="B941" t="str">
            <v>80022158-3</v>
          </cell>
          <cell r="C941" t="str">
            <v>ESTACION DE SERVICIO FABIOLA S.A.</v>
          </cell>
        </row>
        <row r="942">
          <cell r="B942" t="str">
            <v>80022202-4</v>
          </cell>
          <cell r="C942" t="str">
            <v>ALIMENTOS Y SERVICIOS S.R.L.</v>
          </cell>
        </row>
        <row r="943">
          <cell r="B943" t="str">
            <v>80022417-5</v>
          </cell>
          <cell r="C943" t="str">
            <v>PAPELERA GUAIRA S.R.L.</v>
          </cell>
        </row>
        <row r="944">
          <cell r="B944" t="str">
            <v>80022912-6</v>
          </cell>
          <cell r="C944" t="str">
            <v>FIRE MASTER</v>
          </cell>
        </row>
        <row r="945">
          <cell r="B945" t="str">
            <v>80022970-3</v>
          </cell>
          <cell r="C945" t="str">
            <v>2 DE JULIO COMERCIAL IMPORT. EXPORT.</v>
          </cell>
        </row>
        <row r="946">
          <cell r="B946" t="str">
            <v>80023167-8</v>
          </cell>
          <cell r="C946" t="str">
            <v>FUNDACION COMUNITARIA CIRD</v>
          </cell>
        </row>
        <row r="947">
          <cell r="B947" t="str">
            <v>80023482-0</v>
          </cell>
          <cell r="C947" t="str">
            <v>IVESUR PARAGUAY</v>
          </cell>
        </row>
        <row r="948">
          <cell r="B948" t="str">
            <v>80023541-0</v>
          </cell>
          <cell r="C948" t="str">
            <v>COPACO S.A.</v>
          </cell>
        </row>
        <row r="949">
          <cell r="B949" t="str">
            <v>80023647-5</v>
          </cell>
          <cell r="C949" t="str">
            <v>O.T.C. S.A. OFICINA TECNICA COMERCIAL</v>
          </cell>
        </row>
        <row r="950">
          <cell r="B950" t="str">
            <v>80024191-6</v>
          </cell>
          <cell r="C950" t="str">
            <v>ESSAP S.A.</v>
          </cell>
        </row>
        <row r="951">
          <cell r="B951" t="str">
            <v>80024380-3</v>
          </cell>
          <cell r="C951" t="str">
            <v>BR - INDUSTRIAL GRÁFICA</v>
          </cell>
        </row>
        <row r="952">
          <cell r="B952" t="str">
            <v>80024576-8</v>
          </cell>
          <cell r="C952" t="str">
            <v>GARDEN AUTOMOTORES</v>
          </cell>
        </row>
        <row r="953">
          <cell r="B953" t="str">
            <v>80024791-4</v>
          </cell>
          <cell r="C953" t="str">
            <v>COOPERATIVA DE FUNCIONARIOS DEL MRIO. DEL INTERIOR</v>
          </cell>
        </row>
        <row r="954">
          <cell r="B954" t="str">
            <v>80024868-6</v>
          </cell>
          <cell r="C954" t="str">
            <v xml:space="preserve">RAINBOW S.R.L. </v>
          </cell>
        </row>
        <row r="955">
          <cell r="B955" t="str">
            <v>80025189-0</v>
          </cell>
          <cell r="C955" t="str">
            <v>BIOS GROUP S.R.L.</v>
          </cell>
        </row>
        <row r="956">
          <cell r="B956" t="str">
            <v>80025240-3</v>
          </cell>
          <cell r="C956" t="str">
            <v>THYSSENKRUPP ELEVADORES S.R.L.</v>
          </cell>
        </row>
        <row r="957">
          <cell r="B957" t="str">
            <v>80025739-1</v>
          </cell>
          <cell r="C957" t="str">
            <v>TELEXPAR S.R.L. INDUSTRIAL Y COMERCIAL</v>
          </cell>
        </row>
        <row r="958">
          <cell r="B958" t="str">
            <v>80025781-2</v>
          </cell>
          <cell r="C958" t="str">
            <v>ASEGURADORA DEL ESTE S.A. DE SEGUROS</v>
          </cell>
        </row>
        <row r="959">
          <cell r="B959" t="str">
            <v>80025877-0</v>
          </cell>
          <cell r="C959" t="str">
            <v>G &amp; G SOLUCIONES INFORMATICAS S.R.L.</v>
          </cell>
        </row>
        <row r="960">
          <cell r="B960" t="str">
            <v>80025923-8</v>
          </cell>
          <cell r="C960" t="str">
            <v>TALLER MECANICO PAREDES S.R.L.</v>
          </cell>
        </row>
        <row r="961">
          <cell r="B961" t="str">
            <v>80026031-7</v>
          </cell>
          <cell r="C961" t="str">
            <v>BUEN AIRE S.A.</v>
          </cell>
        </row>
        <row r="962">
          <cell r="B962" t="str">
            <v>80026667-6</v>
          </cell>
          <cell r="C962" t="str">
            <v>FUN TRAVEL S.R.L.</v>
          </cell>
        </row>
        <row r="963">
          <cell r="B963" t="str">
            <v>80027277-3</v>
          </cell>
          <cell r="C963" t="str">
            <v>LUBRICANTES PARAGUAYOS S.A.E.C.A.</v>
          </cell>
        </row>
        <row r="964">
          <cell r="B964" t="str">
            <v>80027414-8</v>
          </cell>
          <cell r="C964" t="str">
            <v>DOCUNET S.A.</v>
          </cell>
        </row>
        <row r="965">
          <cell r="B965" t="str">
            <v>80029039-9</v>
          </cell>
          <cell r="C965" t="str">
            <v>INSTITUTO DE AUDITORES INTERNOS CAPITULO PARAGUAY</v>
          </cell>
        </row>
        <row r="966">
          <cell r="B966" t="str">
            <v>80029296-0</v>
          </cell>
          <cell r="C966" t="str">
            <v>SISTEMAS DIGITALES S.A.</v>
          </cell>
        </row>
        <row r="967">
          <cell r="B967" t="str">
            <v>80029506-4</v>
          </cell>
          <cell r="C967" t="str">
            <v>INFORMATICA UNO S.A.</v>
          </cell>
        </row>
        <row r="968">
          <cell r="B968" t="str">
            <v>80030182-0</v>
          </cell>
          <cell r="C968" t="str">
            <v xml:space="preserve">INCADE S.A. </v>
          </cell>
        </row>
        <row r="969">
          <cell r="B969" t="str">
            <v>80030218-4</v>
          </cell>
          <cell r="C969" t="str">
            <v>DATA LAB S.A.</v>
          </cell>
        </row>
        <row r="970">
          <cell r="B970" t="str">
            <v>80030572-8</v>
          </cell>
          <cell r="C970" t="str">
            <v>AMX PARAGUAY S.A. (CTI MOVIL)</v>
          </cell>
        </row>
        <row r="971">
          <cell r="B971" t="str">
            <v>80030572-8</v>
          </cell>
          <cell r="C971" t="str">
            <v>AMX PARAGUAY S.A. (CTI MOVIL)</v>
          </cell>
        </row>
        <row r="972">
          <cell r="B972" t="str">
            <v>80030832-8</v>
          </cell>
          <cell r="C972" t="str">
            <v>ABUELO JUAN S.R.L.</v>
          </cell>
        </row>
        <row r="973">
          <cell r="B973" t="str">
            <v>80030865-4</v>
          </cell>
          <cell r="C973" t="str">
            <v>AURORA I</v>
          </cell>
        </row>
        <row r="974">
          <cell r="B974" t="str">
            <v>80031025-0</v>
          </cell>
          <cell r="C974" t="str">
            <v>LIZA S.R.L.</v>
          </cell>
        </row>
        <row r="975">
          <cell r="B975" t="str">
            <v>80031893-5</v>
          </cell>
          <cell r="C975" t="str">
            <v>ASUR S.A.</v>
          </cell>
        </row>
        <row r="976">
          <cell r="B976" t="str">
            <v>80032656-3</v>
          </cell>
          <cell r="C976" t="str">
            <v>HARDY S.A.E.C.A.</v>
          </cell>
        </row>
        <row r="977">
          <cell r="B977" t="str">
            <v>80032663-6</v>
          </cell>
          <cell r="C977" t="str">
            <v>HPTI SISTEMA Y EQUIPAMIENTOS S.A.</v>
          </cell>
        </row>
        <row r="978">
          <cell r="B978" t="str">
            <v>80034200-3</v>
          </cell>
          <cell r="C978" t="str">
            <v>SERVI PLUS S.A.</v>
          </cell>
        </row>
        <row r="979">
          <cell r="B979" t="str">
            <v>80034377-8</v>
          </cell>
          <cell r="C979" t="str">
            <v>G Y L S.R.L.</v>
          </cell>
        </row>
        <row r="980">
          <cell r="B980" t="str">
            <v>80034600-9</v>
          </cell>
          <cell r="C980" t="str">
            <v>TECNOPLAN S.A.</v>
          </cell>
        </row>
        <row r="981">
          <cell r="B981" t="str">
            <v>3726939-9</v>
          </cell>
          <cell r="C981" t="str">
            <v>DIEGO RAUL MAQUEDA PAREDES</v>
          </cell>
        </row>
        <row r="982">
          <cell r="B982">
            <v>1885555</v>
          </cell>
          <cell r="C982" t="str">
            <v>MIGUEL ANGEL PANIAGUA VALLE</v>
          </cell>
        </row>
        <row r="983">
          <cell r="B983">
            <v>3358962</v>
          </cell>
          <cell r="C983" t="str">
            <v>JUAN PABLO RIOS MEDINA</v>
          </cell>
        </row>
        <row r="984">
          <cell r="B984">
            <v>4478118</v>
          </cell>
          <cell r="C984" t="str">
            <v>GUILLERMO SEBASTIAN SILVA AYALA</v>
          </cell>
        </row>
        <row r="985">
          <cell r="B985" t="str">
            <v>80100168-4</v>
          </cell>
          <cell r="C985" t="str">
            <v>CDE - CONSORCIO DOCUMENTOS ELECTRONICOS DEL PARAGUAY</v>
          </cell>
        </row>
        <row r="986">
          <cell r="B986" t="str">
            <v>731987-8</v>
          </cell>
          <cell r="C986" t="str">
            <v>TEODORO OJEDA AMARILLA</v>
          </cell>
        </row>
        <row r="987">
          <cell r="B987">
            <v>453577</v>
          </cell>
          <cell r="C987" t="str">
            <v>JULIO CESAR OVANDO</v>
          </cell>
        </row>
        <row r="988">
          <cell r="B988" t="str">
            <v>1988926-7</v>
          </cell>
          <cell r="C988" t="str">
            <v>CARLOS ENRIQUE ABELARDO BORDON THIEL</v>
          </cell>
        </row>
        <row r="989">
          <cell r="B989" t="str">
            <v>606103-6</v>
          </cell>
          <cell r="C989" t="str">
            <v>ING. ERNESTO CAMILO ZARZA PAREDES</v>
          </cell>
        </row>
        <row r="990">
          <cell r="B990">
            <v>1800040</v>
          </cell>
          <cell r="C990" t="str">
            <v>NOELIA BEATRIZ PAVON OJEDA</v>
          </cell>
        </row>
        <row r="991">
          <cell r="B991" t="str">
            <v>80060607-8</v>
          </cell>
          <cell r="C991" t="str">
            <v>CENTRO DE PLANIFICACION Y ESTRATEGIA (CEPE)</v>
          </cell>
        </row>
        <row r="992">
          <cell r="B992">
            <v>2865791</v>
          </cell>
          <cell r="C992" t="str">
            <v>ELMAR DEGGELLER HORN</v>
          </cell>
        </row>
        <row r="993">
          <cell r="B993">
            <v>707178</v>
          </cell>
          <cell r="C993" t="str">
            <v>MARTIN UBALDO DELGADO FIGARI</v>
          </cell>
        </row>
        <row r="994">
          <cell r="B994">
            <v>6014787</v>
          </cell>
          <cell r="C994" t="str">
            <v>IVAN ALFREDO SOSA OBREGON</v>
          </cell>
        </row>
        <row r="995">
          <cell r="B995" t="str">
            <v>80034717-0</v>
          </cell>
          <cell r="C995" t="str">
            <v>COOPERATIVA POLICIAL DE CONSUMO LTDA.</v>
          </cell>
        </row>
        <row r="996">
          <cell r="B996" t="str">
            <v>80036628-0</v>
          </cell>
          <cell r="C996" t="str">
            <v>SINDICATO DE FUNCIONARIOS DEL MRIO. DEL INTERIOR</v>
          </cell>
        </row>
        <row r="997">
          <cell r="B997" t="str">
            <v>80036676-0</v>
          </cell>
          <cell r="C997" t="str">
            <v>M &amp; T S.A.</v>
          </cell>
        </row>
        <row r="998">
          <cell r="B998" t="str">
            <v>80037264-6</v>
          </cell>
          <cell r="C998" t="str">
            <v>ALTERNATIVA S.A.</v>
          </cell>
        </row>
        <row r="999">
          <cell r="B999" t="str">
            <v>80039076-8</v>
          </cell>
          <cell r="C999" t="str">
            <v>SEMILLAS PARA LA DEMOCRACIA</v>
          </cell>
        </row>
        <row r="1000">
          <cell r="B1000" t="str">
            <v>80039484-4</v>
          </cell>
          <cell r="C1000" t="str">
            <v>INSUMO VENDORS S.A.</v>
          </cell>
        </row>
        <row r="1001">
          <cell r="B1001" t="str">
            <v>80040239-1</v>
          </cell>
          <cell r="C1001" t="str">
            <v>LAS ROSAS S.A. DE INMUEBLES</v>
          </cell>
        </row>
        <row r="1002">
          <cell r="B1002" t="str">
            <v>80040315-0</v>
          </cell>
          <cell r="C1002" t="str">
            <v>OVERA S.A.</v>
          </cell>
        </row>
        <row r="1003">
          <cell r="B1003" t="str">
            <v>80044062-5</v>
          </cell>
          <cell r="C1003" t="str">
            <v>AGRO-ABASTO</v>
          </cell>
        </row>
        <row r="1004">
          <cell r="B1004" t="str">
            <v>80044526-0</v>
          </cell>
          <cell r="C1004" t="str">
            <v>CONDOMINIO ALMADA ROYG</v>
          </cell>
        </row>
        <row r="1005">
          <cell r="B1005" t="str">
            <v>80046141-0</v>
          </cell>
          <cell r="C1005" t="str">
            <v>SOLUTIONS CENTER S.A.</v>
          </cell>
        </row>
        <row r="1006">
          <cell r="B1006" t="str">
            <v>80048836-9</v>
          </cell>
          <cell r="C1006" t="str">
            <v>PROJECT MANAGEMENT PROFESSIONAL</v>
          </cell>
        </row>
        <row r="1007">
          <cell r="B1007" t="str">
            <v>80051678-8</v>
          </cell>
          <cell r="C1007" t="str">
            <v>HADAMI S.A.</v>
          </cell>
        </row>
        <row r="1008">
          <cell r="B1008" t="str">
            <v>80052521-3</v>
          </cell>
          <cell r="C1008" t="str">
            <v>AGROCOMERCIAL ARCOSA S.A.</v>
          </cell>
        </row>
        <row r="1009">
          <cell r="B1009" t="str">
            <v>80054022-0</v>
          </cell>
          <cell r="C1009" t="str">
            <v>BBO LOGISTICS S.A.</v>
          </cell>
        </row>
        <row r="1010">
          <cell r="B1010" t="str">
            <v>80054145-6</v>
          </cell>
          <cell r="C1010" t="str">
            <v>LA ESPERANZA S.A.</v>
          </cell>
        </row>
        <row r="1011">
          <cell r="B1011" t="str">
            <v>80046302-1</v>
          </cell>
          <cell r="C1011" t="str">
            <v>GOTZE INGENIERIA S.A.</v>
          </cell>
        </row>
        <row r="1012">
          <cell r="B1012" t="str">
            <v>80054573-7</v>
          </cell>
          <cell r="C1012" t="str">
            <v>IGC S.R.L.</v>
          </cell>
        </row>
        <row r="1013">
          <cell r="B1013" t="str">
            <v>80055068-4</v>
          </cell>
          <cell r="C1013" t="str">
            <v>SEKIURA GROUP S.R.L.</v>
          </cell>
        </row>
        <row r="1014">
          <cell r="B1014" t="str">
            <v>80058088-5</v>
          </cell>
          <cell r="C1014" t="str">
            <v>ISMSTE</v>
          </cell>
        </row>
        <row r="1015">
          <cell r="B1015" t="str">
            <v>80063564-7</v>
          </cell>
          <cell r="C1015" t="str">
            <v>EMPRENDIMIENTOS Y DESARROLLO EMPRESARIAL S.A.</v>
          </cell>
        </row>
        <row r="1016">
          <cell r="B1016" t="str">
            <v>80063690-2</v>
          </cell>
          <cell r="C1016" t="str">
            <v>CONSULTORES INDEPENDIENTES EGT S.A.</v>
          </cell>
        </row>
        <row r="1017">
          <cell r="B1017" t="str">
            <v>80064258-9</v>
          </cell>
          <cell r="C1017" t="str">
            <v>CONSORCIO TSV</v>
          </cell>
        </row>
        <row r="1018">
          <cell r="B1018" t="str">
            <v>80066428-0</v>
          </cell>
          <cell r="C1018" t="str">
            <v>PMC COLLEGE &amp; CONSULTING</v>
          </cell>
        </row>
        <row r="1019">
          <cell r="B1019" t="str">
            <v>80068676-4</v>
          </cell>
          <cell r="C1019" t="str">
            <v>OFFICE CLIP S.R.L.</v>
          </cell>
        </row>
        <row r="1020">
          <cell r="B1020" t="str">
            <v>80069862-2</v>
          </cell>
          <cell r="C1020" t="str">
            <v>ALTERNATIVE S.A.</v>
          </cell>
        </row>
        <row r="1021">
          <cell r="B1021">
            <v>740144</v>
          </cell>
          <cell r="C1021" t="str">
            <v>ROBERTO DIVITTO NUÑEZ</v>
          </cell>
        </row>
        <row r="1022">
          <cell r="B1022">
            <v>2990785</v>
          </cell>
          <cell r="C1022" t="str">
            <v>VIOLETA MARIEL ALFONZO GIMENEZ</v>
          </cell>
        </row>
        <row r="1023">
          <cell r="B1023" t="str">
            <v>80025668-9</v>
          </cell>
          <cell r="C1023" t="str">
            <v>FRIGON S.A.</v>
          </cell>
        </row>
        <row r="1024">
          <cell r="B1024">
            <v>1809673</v>
          </cell>
          <cell r="C1024" t="str">
            <v>RODOLFO GIMENEZ GIMENEZ</v>
          </cell>
        </row>
        <row r="1025">
          <cell r="B1025" t="str">
            <v>3446810-2</v>
          </cell>
          <cell r="C1025" t="str">
            <v>INGESUR</v>
          </cell>
        </row>
        <row r="1026">
          <cell r="B1026" t="str">
            <v>80078901-6</v>
          </cell>
          <cell r="C1026" t="str">
            <v>SINDICATO DE TRABAJADORES DEL MRIO. DEL INTERIOR</v>
          </cell>
        </row>
        <row r="1027">
          <cell r="B1027" t="str">
            <v>825572-5</v>
          </cell>
          <cell r="C1027" t="str">
            <v>LA FORTALEZA</v>
          </cell>
        </row>
        <row r="1028">
          <cell r="B1028" t="str">
            <v>828616-7</v>
          </cell>
          <cell r="C1028" t="str">
            <v>BOMIR RECEPCIONES</v>
          </cell>
        </row>
        <row r="1029">
          <cell r="B1029" t="str">
            <v>870189-0</v>
          </cell>
          <cell r="C1029" t="str">
            <v>SERVICIOS RE</v>
          </cell>
        </row>
        <row r="1030">
          <cell r="B1030" t="str">
            <v>871692-7</v>
          </cell>
          <cell r="C1030" t="str">
            <v>CARLOS MARIA EDGAR ARIAS NOGUER</v>
          </cell>
        </row>
        <row r="1031">
          <cell r="B1031" t="str">
            <v>880629-2</v>
          </cell>
          <cell r="C1031" t="str">
            <v>MARIA AUXILIADORA RAMIREZ</v>
          </cell>
        </row>
        <row r="1032">
          <cell r="B1032" t="str">
            <v>889624-0</v>
          </cell>
          <cell r="C1032" t="str">
            <v>SERVICIO MECANICO TOYOCAR DE WILFRIDO A. LEGUIZAMON</v>
          </cell>
        </row>
        <row r="1033">
          <cell r="B1033" t="str">
            <v>892247-0</v>
          </cell>
          <cell r="C1033" t="str">
            <v>ING. FEDERICO EDUARDO TABOADA RUFFINELLI</v>
          </cell>
        </row>
        <row r="1034">
          <cell r="B1034" t="str">
            <v>932489-5</v>
          </cell>
          <cell r="C1034" t="str">
            <v>OSCAR RUBEN ROLON OVIEDO</v>
          </cell>
        </row>
        <row r="1035">
          <cell r="B1035" t="str">
            <v>932533-6</v>
          </cell>
          <cell r="C1035" t="str">
            <v>DISTRIBUIDORA MULTIMERC</v>
          </cell>
        </row>
        <row r="1036">
          <cell r="B1036" t="str">
            <v>933709-1</v>
          </cell>
          <cell r="C1036" t="str">
            <v>EN OBRAS CONSTRUCCIONES - SERVICIOS</v>
          </cell>
        </row>
        <row r="1037">
          <cell r="B1037" t="str">
            <v>973174-1</v>
          </cell>
          <cell r="C1037" t="str">
            <v>GENARO AUGUSTO PEÑA RIOBOO</v>
          </cell>
        </row>
        <row r="1038">
          <cell r="B1038" t="str">
            <v>992596-1</v>
          </cell>
          <cell r="C1038" t="str">
            <v>TODO CARTEL GRABADOS Y SEÑALES DE DELFINA VILLAR</v>
          </cell>
        </row>
        <row r="1039">
          <cell r="B1039" t="str">
            <v>2059524-7</v>
          </cell>
          <cell r="C1039" t="str">
            <v>J.A. ARTE</v>
          </cell>
        </row>
        <row r="1040">
          <cell r="B1040" t="str">
            <v>80014633-6</v>
          </cell>
          <cell r="C1040" t="str">
            <v>NAZARENO COMERCIAL E INDUSTRIAL S.R.L.</v>
          </cell>
        </row>
        <row r="1041">
          <cell r="B1041">
            <v>2641674</v>
          </cell>
          <cell r="C1041" t="str">
            <v>CARLOS BENITO BRITEZ AYALA</v>
          </cell>
        </row>
        <row r="1042">
          <cell r="B1042">
            <v>2040878</v>
          </cell>
          <cell r="C1042" t="str">
            <v>EDGAR FRANCISCO PAEZ</v>
          </cell>
        </row>
        <row r="1043">
          <cell r="B1043" t="str">
            <v>994777-9</v>
          </cell>
          <cell r="C1043" t="str">
            <v>SILVIA BEATRIZ LOPEZ</v>
          </cell>
        </row>
        <row r="1044">
          <cell r="B1044" t="str">
            <v>999829-2</v>
          </cell>
          <cell r="C1044" t="str">
            <v>NELSON A. CHAMORRO ALCARAZ</v>
          </cell>
        </row>
        <row r="1045">
          <cell r="B1045" t="str">
            <v>ACOA666120D</v>
          </cell>
          <cell r="C1045" t="str">
            <v>AUTOPAR COMERCIAL S.A.</v>
          </cell>
        </row>
        <row r="1046">
          <cell r="B1046" t="str">
            <v>ACOA9567308</v>
          </cell>
          <cell r="C1046" t="str">
            <v>ASUNCIÓN COMUNICACIONES S.A.</v>
          </cell>
        </row>
        <row r="1047">
          <cell r="B1047" t="str">
            <v>ACOSTAFERMIN</v>
          </cell>
          <cell r="C1047" t="str">
            <v>FERMIN ACOSTA</v>
          </cell>
        </row>
        <row r="1048">
          <cell r="B1048" t="str">
            <v>ACTA046680L</v>
          </cell>
          <cell r="C1048" t="str">
            <v>UNINET INTERNET BY ACTIVENET S.A.</v>
          </cell>
        </row>
        <row r="1049">
          <cell r="B1049" t="str">
            <v>AESA966250X</v>
          </cell>
          <cell r="C1049" t="str">
            <v>Aseguradora del Este S.A. de Seguros</v>
          </cell>
        </row>
        <row r="1050">
          <cell r="B1050" t="str">
            <v>AGAB016080A</v>
          </cell>
          <cell r="C1050" t="str">
            <v>AGAMA S.R.L.</v>
          </cell>
        </row>
        <row r="1051">
          <cell r="B1051" t="str">
            <v>AGIB017230E</v>
          </cell>
          <cell r="C1051" t="str">
            <v>AGINTER S.R.L.</v>
          </cell>
        </row>
        <row r="1052">
          <cell r="B1052" t="str">
            <v>AHCA466370X</v>
          </cell>
          <cell r="C1052" t="str">
            <v>ARTAZA HERMANOS COMERCIAL E INDUSTRIAL S.A.</v>
          </cell>
        </row>
        <row r="1053">
          <cell r="B1053" t="str">
            <v>AINB887450M</v>
          </cell>
          <cell r="C1053" t="str">
            <v>EL PROVEEDOR DE ARCOS INTERNACIONAL S.R.L.</v>
          </cell>
        </row>
        <row r="1054">
          <cell r="B1054" t="str">
            <v>ALAL896300A</v>
          </cell>
          <cell r="C1054" t="str">
            <v>AGÜERO DE LEON &amp; ASOCIADOS Auditores y Consultores</v>
          </cell>
        </row>
        <row r="1055">
          <cell r="B1055" t="str">
            <v>AMMB867050J</v>
          </cell>
          <cell r="C1055" t="str">
            <v>EL ARBOL MADERA &amp; METAL S.R.L.</v>
          </cell>
        </row>
        <row r="1056">
          <cell r="B1056" t="str">
            <v>ANR</v>
          </cell>
          <cell r="C1056" t="str">
            <v>ASOCIACION NACIONAL REPUBLICANA (A.N.R.)</v>
          </cell>
        </row>
        <row r="1057">
          <cell r="B1057" t="str">
            <v>ANTG488310J</v>
          </cell>
          <cell r="C1057" t="str">
            <v>ADMINIST. NACIONAL DE TELECOMUNICACIONES</v>
          </cell>
        </row>
        <row r="1058">
          <cell r="B1058" t="str">
            <v>AOBS593020D</v>
          </cell>
          <cell r="C1058" t="str">
            <v>APOLO 11 DE SIMEÓN ADORNO BARRIOS</v>
          </cell>
        </row>
        <row r="1059">
          <cell r="B1059" t="str">
            <v>AOCA621290Ñ</v>
          </cell>
          <cell r="C1059" t="str">
            <v>MAIN TEC TEGNOLOGÍA Y APLICACIONES</v>
          </cell>
        </row>
        <row r="1060">
          <cell r="B1060" t="str">
            <v>AODP561810I</v>
          </cell>
          <cell r="C1060" t="str">
            <v>FERRETERIA ZMA DE PETRONA ALONSO D.</v>
          </cell>
        </row>
        <row r="1061">
          <cell r="B1061" t="str">
            <v>AOFJ593050B</v>
          </cell>
          <cell r="C1061" t="str">
            <v xml:space="preserve">JULIO C. ACOSTA F. </v>
          </cell>
        </row>
        <row r="1062">
          <cell r="B1062" t="str">
            <v>AOML392670V</v>
          </cell>
          <cell r="C1062" t="str">
            <v>SEGURIDAD INDUST. GLORIA DE LINO A. ACOSTA</v>
          </cell>
        </row>
        <row r="1063">
          <cell r="B1063" t="str">
            <v>APAA757710I</v>
          </cell>
          <cell r="C1063" t="str">
            <v>ASEPASA ASEGURADORA PARAGUAYA S.A.</v>
          </cell>
        </row>
        <row r="1064">
          <cell r="B1064" t="str">
            <v>APAJ8059302</v>
          </cell>
          <cell r="C1064" t="str">
            <v>ASOC. DE PADRES Y AMIGOS P/PERS.C/IMPED.MENT. Y FIS.</v>
          </cell>
        </row>
        <row r="1065">
          <cell r="B1065" t="str">
            <v>APEB926270M</v>
          </cell>
          <cell r="C1065" t="str">
            <v>AUTO PETRO S.R.L.</v>
          </cell>
        </row>
        <row r="1066">
          <cell r="B1066" t="str">
            <v>AQUA0165601</v>
          </cell>
          <cell r="C1066" t="str">
            <v>AQUAMARINA S.A. DISTRIOBUIDORA</v>
          </cell>
        </row>
        <row r="1067">
          <cell r="B1067" t="str">
            <v>AREA788250L</v>
          </cell>
          <cell r="C1067" t="str">
            <v>ÑANE RETA S.A.</v>
          </cell>
        </row>
        <row r="1068">
          <cell r="B1068" t="str">
            <v>ASUA858620A</v>
          </cell>
          <cell r="C1068" t="str">
            <v>AUTOMOVIL SUPPLY S.A.</v>
          </cell>
        </row>
        <row r="1069">
          <cell r="B1069" t="str">
            <v>ASUA938500Q</v>
          </cell>
          <cell r="C1069" t="str">
            <v>LA ASUNCENA S.A.</v>
          </cell>
        </row>
        <row r="1070">
          <cell r="B1070" t="str">
            <v>ATOB877720Y</v>
          </cell>
          <cell r="C1070" t="str">
            <v>ASUNCIÓN TOURS  S.R.L.</v>
          </cell>
        </row>
        <row r="1071">
          <cell r="B1071" t="str">
            <v>ATOB877720Y</v>
          </cell>
          <cell r="C1071" t="str">
            <v>Alberdi 456 c/Oliva</v>
          </cell>
        </row>
        <row r="1072">
          <cell r="B1072" t="str">
            <v>AUDZ541830V</v>
          </cell>
          <cell r="C1072" t="str">
            <v>ZULIVAN QUÍMICA INDUSTRIAL DE ZULMA AQUINO D.</v>
          </cell>
        </row>
        <row r="1073">
          <cell r="B1073" t="str">
            <v>AUMJ6125100</v>
          </cell>
          <cell r="C1073" t="str">
            <v>CAMPO GRANDE DE JORGE AQUINO MONTANIA</v>
          </cell>
        </row>
        <row r="1074">
          <cell r="B1074" t="str">
            <v>AURI251550O</v>
          </cell>
          <cell r="C1074" t="str">
            <v>ESTACION DE SERVICIO de ISAAC R. ARGUELLO</v>
          </cell>
        </row>
        <row r="1075">
          <cell r="B1075" t="str">
            <v>AUTA707050J</v>
          </cell>
          <cell r="C1075" t="str">
            <v>AUTOMOTOR S.A.</v>
          </cell>
        </row>
        <row r="1076">
          <cell r="B1076" t="str">
            <v>BACB573460C</v>
          </cell>
          <cell r="C1076" t="str">
            <v xml:space="preserve">CONSULTORA BARAN Y ASOCIADOS DEL ING. BENJAMIN BARAN </v>
          </cell>
        </row>
        <row r="1077">
          <cell r="B1077" t="str">
            <v>BACD3810108</v>
          </cell>
          <cell r="C1077" t="str">
            <v>DANIEL BARNI C. DISTRIBUIDORA</v>
          </cell>
        </row>
        <row r="1078">
          <cell r="B1078" t="str">
            <v>BADO5034704</v>
          </cell>
          <cell r="C1078" t="str">
            <v>ASESORES INDUSTRIALES</v>
          </cell>
        </row>
        <row r="1079">
          <cell r="B1079" t="str">
            <v>BAGM623070Y</v>
          </cell>
          <cell r="C1079" t="str">
            <v>Arq. MARÍA ELSIRA BARNI GRASSI</v>
          </cell>
        </row>
        <row r="1080">
          <cell r="B1080" t="str">
            <v>BAIA036070N</v>
          </cell>
          <cell r="C1080" t="str">
            <v>BUEN AIRE S.A.</v>
          </cell>
        </row>
        <row r="1081">
          <cell r="B1081" t="str">
            <v>BARL7821607</v>
          </cell>
          <cell r="C1081" t="str">
            <v>ESTRATEGIA COMERCIAL DE LILIAN R. BALMORI R.</v>
          </cell>
        </row>
        <row r="1082">
          <cell r="B1082" t="str">
            <v>BCP</v>
          </cell>
          <cell r="C1082" t="str">
            <v>BANCO CENTRAL DEL PARAGUAY</v>
          </cell>
        </row>
        <row r="1083">
          <cell r="B1083" t="str">
            <v>80055807-3</v>
          </cell>
          <cell r="C1083" t="str">
            <v>MECANICAR S.A.</v>
          </cell>
        </row>
        <row r="1084">
          <cell r="B1084" t="str">
            <v>80002434-6</v>
          </cell>
          <cell r="C1084" t="str">
            <v>CENTRAL S.A. DE SEGUROS</v>
          </cell>
        </row>
        <row r="1085">
          <cell r="B1085" t="str">
            <v>BECM640110B</v>
          </cell>
          <cell r="C1085" t="str">
            <v>PROVEEDURIA ESTRELLA DE MERCEDES BENEGAS C.</v>
          </cell>
        </row>
        <row r="1086">
          <cell r="B1086" t="str">
            <v>BEFZ682280Y</v>
          </cell>
          <cell r="C1086" t="str">
            <v>ZUNILDA MARÍA BENAVENTE</v>
          </cell>
        </row>
        <row r="1087">
          <cell r="B1087" t="str">
            <v>BELD6826607</v>
          </cell>
          <cell r="C1087" t="str">
            <v>ECEI DE DIGNO A. BENITEZ</v>
          </cell>
        </row>
        <row r="1088">
          <cell r="B1088" t="str">
            <v>BEMA946370E</v>
          </cell>
          <cell r="C1088" t="str">
            <v>BRASILIA EMPRENDIMIENTOS S.A.</v>
          </cell>
        </row>
        <row r="1089">
          <cell r="B1089" t="str">
            <v>BESM412140J</v>
          </cell>
          <cell r="C1089" t="str">
            <v xml:space="preserve">OVER ALL DE MARIA E. BELLASAI DE ALEGRE </v>
          </cell>
        </row>
        <row r="1090">
          <cell r="B1090" t="str">
            <v>BIFR481430B</v>
          </cell>
          <cell r="C1090" t="str">
            <v>COMERCIAL SOFIA MAGALI</v>
          </cell>
        </row>
        <row r="1091">
          <cell r="B1091" t="str">
            <v>BIMC581070Z</v>
          </cell>
          <cell r="C1091" t="str">
            <v>BRITOS ELECTRICIDAD DE CARLOS A. BRITOS</v>
          </cell>
        </row>
        <row r="1092">
          <cell r="B1092" t="str">
            <v>BNF</v>
          </cell>
          <cell r="C1092" t="str">
            <v>BANCO NACIONAL DE FOMENTO</v>
          </cell>
        </row>
        <row r="1093">
          <cell r="B1093" t="str">
            <v>BPAB976550B</v>
          </cell>
          <cell r="C1093" t="str">
            <v>BOARDING PASS S.R.L.</v>
          </cell>
        </row>
        <row r="1094">
          <cell r="B1094" t="str">
            <v>BRIB927100C</v>
          </cell>
          <cell r="C1094" t="str">
            <v>BRISTOL S.R.L.</v>
          </cell>
        </row>
        <row r="1095">
          <cell r="B1095" t="str">
            <v>BROA915450K</v>
          </cell>
          <cell r="C1095" t="str">
            <v>BARCOS &amp;. RODADOS S.A.</v>
          </cell>
        </row>
        <row r="1096">
          <cell r="B1096" t="str">
            <v>BSUA797630L</v>
          </cell>
          <cell r="C1096" t="str">
            <v>BUENA SUERTE S.A.C.I.</v>
          </cell>
        </row>
        <row r="1097">
          <cell r="B1097" t="str">
            <v>BUJO580200V</v>
          </cell>
          <cell r="C1097" t="str">
            <v>BUFOLARI ARNEON DE JORGE BUFOLARI</v>
          </cell>
        </row>
        <row r="1098">
          <cell r="B1098" t="str">
            <v>CACF752530E</v>
          </cell>
          <cell r="C1098" t="str">
            <v>DINO DE FERNANDO CABRERA</v>
          </cell>
        </row>
        <row r="1099">
          <cell r="B1099" t="str">
            <v>CAHM560420C</v>
          </cell>
          <cell r="C1099" t="str">
            <v>ING. MIGUEL A. CHAVES HAUSSMAN</v>
          </cell>
        </row>
        <row r="1100">
          <cell r="B1100" t="str">
            <v>CAJO740750L</v>
          </cell>
          <cell r="C1100" t="str">
            <v>AIRMECT SERVICIO TECNICO INTEGRAL</v>
          </cell>
        </row>
        <row r="1101">
          <cell r="B1101" t="str">
            <v>CAME611850Ñ</v>
          </cell>
          <cell r="C1101" t="str">
            <v>ELICAM DE ELIODORA E. CANO MARTÍNEZ</v>
          </cell>
        </row>
        <row r="1102">
          <cell r="B1102" t="str">
            <v>CAPB411410H</v>
          </cell>
          <cell r="C1102" t="str">
            <v>BERNARDINO CABRAL PRIETO</v>
          </cell>
        </row>
        <row r="1103">
          <cell r="B1103" t="str">
            <v>CAPP7135304</v>
          </cell>
          <cell r="C1103" t="str">
            <v>GRAFICA TIEMPO DE PABLINO A. CABALLERO</v>
          </cell>
        </row>
        <row r="1104">
          <cell r="B1104" t="str">
            <v>CARA723190V</v>
          </cell>
          <cell r="C1104" t="str">
            <v>LUMILUZ DE ALBERTO A. CÁCERES R.</v>
          </cell>
        </row>
        <row r="1105">
          <cell r="B1105" t="str">
            <v>CARB926920L</v>
          </cell>
          <cell r="C1105" t="str">
            <v>CARNEPAR S.R.L.</v>
          </cell>
        </row>
        <row r="1106">
          <cell r="B1106" t="str">
            <v>CARL711560Q</v>
          </cell>
          <cell r="C1106" t="str">
            <v>LAURA B. CABRAL REBEY</v>
          </cell>
        </row>
        <row r="1107">
          <cell r="B1107" t="str">
            <v>CASB908350S</v>
          </cell>
          <cell r="C1107" t="str">
            <v>CASTELAR S.R.L.</v>
          </cell>
        </row>
        <row r="1108">
          <cell r="B1108" t="str">
            <v>CAUC740300B</v>
          </cell>
          <cell r="C1108" t="str">
            <v xml:space="preserve">CARLOS RAMON CARDOZO </v>
          </cell>
        </row>
        <row r="1109">
          <cell r="B1109" t="str">
            <v>CCAA9479109</v>
          </cell>
          <cell r="C1109" t="str">
            <v>CANDIA CARDOZO S.A. ELECTRÓNICA &amp; INFORMÁTICA</v>
          </cell>
        </row>
        <row r="1110">
          <cell r="B1110" t="str">
            <v>CCEE986070E</v>
          </cell>
          <cell r="C1110" t="str">
            <v xml:space="preserve">CONTADORES Y CONSULTORES EMPRESARIALES ASOCIADOS </v>
          </cell>
        </row>
        <row r="1111">
          <cell r="B1111" t="str">
            <v>CCEF9864108</v>
          </cell>
          <cell r="C1111" t="str">
            <v>CONS. CORP. EMPRES. DE INFORMACIÓN TERRITORIAL Y CATASTRAL</v>
          </cell>
        </row>
        <row r="1112">
          <cell r="B1112" t="str">
            <v>CEIJ026030S</v>
          </cell>
          <cell r="C1112" t="str">
            <v>CEIFCAP</v>
          </cell>
        </row>
        <row r="1113">
          <cell r="B1113" t="str">
            <v>CELA925850F</v>
          </cell>
          <cell r="C1113" t="str">
            <v>CELULAR S.A.</v>
          </cell>
        </row>
        <row r="1114">
          <cell r="B1114" t="str">
            <v>CENA965661D</v>
          </cell>
          <cell r="C1114" t="str">
            <v>CENSU S.A.</v>
          </cell>
        </row>
        <row r="1115">
          <cell r="B1115" t="str">
            <v>CFIB8384101</v>
          </cell>
          <cell r="C1115" t="str">
            <v>CAFE FICHA S.R.L.</v>
          </cell>
        </row>
        <row r="1116">
          <cell r="B1116" t="str">
            <v>CGHB965160Ñ</v>
          </cell>
          <cell r="C1116" t="str">
            <v>SUPER SIETE SOC. COM.</v>
          </cell>
        </row>
        <row r="1117">
          <cell r="B1117" t="str">
            <v>CHAA9583400</v>
          </cell>
          <cell r="C1117" t="str">
            <v>CHACOMER S.A.E.C.A.</v>
          </cell>
        </row>
        <row r="1118">
          <cell r="B1118" t="str">
            <v>CHASA806970R</v>
          </cell>
          <cell r="C1118" t="str">
            <v>CONCORCIO HOTELERO SUDAMERICANO S.A. [HOTEL EXCELSIOR]</v>
          </cell>
        </row>
        <row r="1119">
          <cell r="B1119" t="str">
            <v>CHEA205450E</v>
          </cell>
          <cell r="C1119" t="str">
            <v>CUEVAS HNOS. S.A.</v>
          </cell>
        </row>
        <row r="1120">
          <cell r="B1120" t="str">
            <v>CHIA596080G</v>
          </cell>
          <cell r="C1120" t="str">
            <v>CHISPA S.A.</v>
          </cell>
        </row>
        <row r="1121">
          <cell r="B1121" t="str">
            <v>CHSA806970R</v>
          </cell>
          <cell r="C1121" t="str">
            <v>CONSORCIO HOTELERO SUD S.A. HOTEL EXCELSIOR</v>
          </cell>
        </row>
        <row r="1122">
          <cell r="B1122" t="str">
            <v>CICB967570K</v>
          </cell>
          <cell r="C1122" t="str">
            <v>CETA S.R.L.</v>
          </cell>
        </row>
        <row r="1123">
          <cell r="B1123" t="str">
            <v>CIMB795380F</v>
          </cell>
          <cell r="C1123" t="str">
            <v>CASA IMPERIAL S.R.L.</v>
          </cell>
        </row>
        <row r="1124">
          <cell r="B1124" t="str">
            <v>CJGB8185609</v>
          </cell>
          <cell r="C1124" t="str">
            <v>CASA J. GÓMEZ S.R.L.</v>
          </cell>
        </row>
        <row r="1125">
          <cell r="B1125" t="str">
            <v>CLIA9661702</v>
          </cell>
          <cell r="C1125" t="str">
            <v>CLIMATEC S.A.</v>
          </cell>
        </row>
        <row r="1126">
          <cell r="B1126" t="str">
            <v>CLOA638300I</v>
          </cell>
          <cell r="C1126" t="str">
            <v>CASA LOBO S.A.</v>
          </cell>
        </row>
        <row r="1127">
          <cell r="B1127" t="str">
            <v>CMMA045360U</v>
          </cell>
          <cell r="C1127" t="str">
            <v>CONSORCIO MULTIPUNTO MULTICANAL S.A. (CMM)</v>
          </cell>
        </row>
        <row r="1128">
          <cell r="B1128" t="str">
            <v>CMMB9586407</v>
          </cell>
          <cell r="C1128" t="str">
            <v>CMM S.R.L.</v>
          </cell>
        </row>
        <row r="1129">
          <cell r="B1129" t="str">
            <v>CMOB525920Y</v>
          </cell>
          <cell r="C1129" t="str">
            <v>CONFITERIA EL MOLINO S.R.L.</v>
          </cell>
        </row>
        <row r="1130">
          <cell r="B1130" t="str">
            <v>COGL551890R</v>
          </cell>
          <cell r="C1130" t="str">
            <v>DISTRICOM DE LUCIA DELIA C. GIMENEZ</v>
          </cell>
        </row>
        <row r="1131">
          <cell r="B1131" t="str">
            <v>COMITÉ</v>
          </cell>
          <cell r="C1131" t="str">
            <v>COMITÉ DE EMERGENCIA NACIONAL</v>
          </cell>
        </row>
        <row r="1132">
          <cell r="B1132" t="str">
            <v>CONA6068101</v>
          </cell>
          <cell r="C1132" t="str">
            <v>CONDOR S.A.C.E.I</v>
          </cell>
        </row>
        <row r="1133">
          <cell r="B1133" t="str">
            <v>CONA616290V</v>
          </cell>
          <cell r="C1133" t="str">
            <v>LA CONSOLIDADA S.A.</v>
          </cell>
        </row>
        <row r="1134">
          <cell r="B1134" t="str">
            <v>CONA616290V</v>
          </cell>
          <cell r="C1134" t="str">
            <v>LA CONSOLIDADA S.A.</v>
          </cell>
        </row>
        <row r="1135">
          <cell r="B1135" t="str">
            <v>CONA968040U</v>
          </cell>
          <cell r="C1135" t="str">
            <v>LA CONSOLIDADA S.A.</v>
          </cell>
        </row>
        <row r="1136">
          <cell r="B1136" t="str">
            <v>CORL6121606</v>
          </cell>
          <cell r="C1136" t="str">
            <v>ARQ. LUIS ALBERTO CORONEL RAINA</v>
          </cell>
        </row>
        <row r="1137">
          <cell r="B1137" t="str">
            <v>COSB9957606</v>
          </cell>
          <cell r="C1137" t="str">
            <v>COSAS S.R.L.</v>
          </cell>
        </row>
        <row r="1138">
          <cell r="B1138" t="str">
            <v>COSG548000I</v>
          </cell>
          <cell r="C1138" t="str">
            <v>CORPORACIÓN DE OBRAS SANITARIAS (CORPOSANA)</v>
          </cell>
        </row>
        <row r="1139">
          <cell r="B1139" t="str">
            <v>CPAA476870O</v>
          </cell>
          <cell r="C1139" t="str">
            <v>EL COMERCIO PARAGUAYO  S.A.</v>
          </cell>
        </row>
        <row r="1140">
          <cell r="B1140" t="str">
            <v>CPAA828150E</v>
          </cell>
          <cell r="C1140" t="str">
            <v>COMPAÑÍA COMERCIAL DEL PARAGUAY S.A.</v>
          </cell>
        </row>
        <row r="1141">
          <cell r="B1141" t="str">
            <v>CPAA836610A</v>
          </cell>
          <cell r="C1141" t="str">
            <v>CUBIERTAS PARAGUAYAS S.A.</v>
          </cell>
        </row>
        <row r="1142">
          <cell r="B1142" t="str">
            <v>CPEJ9259202</v>
          </cell>
          <cell r="C1142" t="str">
            <v>AVANTEC</v>
          </cell>
        </row>
        <row r="1143">
          <cell r="B1143" t="str">
            <v>CPLA978400S</v>
          </cell>
          <cell r="C1143" t="str">
            <v>COMPUTER PLUS S.A.</v>
          </cell>
        </row>
        <row r="1144">
          <cell r="B1144" t="str">
            <v>CSTA5978907</v>
          </cell>
          <cell r="C1144" t="str">
            <v>CARRASCO STANI S.A.C.I</v>
          </cell>
        </row>
        <row r="1145">
          <cell r="B1145" t="str">
            <v>CUWO6124605</v>
          </cell>
          <cell r="C1145" t="str">
            <v>SUPERMERCADO DON LORENZO</v>
          </cell>
        </row>
        <row r="1146">
          <cell r="B1146" t="str">
            <v>CVCA9580405</v>
          </cell>
          <cell r="C1146" t="str">
            <v>CVC CABLEVISIÓN COMUNICACIONES S.A.E.C.A.</v>
          </cell>
        </row>
        <row r="1147">
          <cell r="B1147" t="str">
            <v>DABN650810W</v>
          </cell>
          <cell r="C1147" t="str">
            <v>ND DISTRIBUIDORA DE NILDA DAVALOS BARRETO</v>
          </cell>
        </row>
        <row r="1148">
          <cell r="B1148" t="str">
            <v>DADB510220F</v>
          </cell>
          <cell r="C1148" t="str">
            <v>SISSI FLORES DE BLANCA DÁVALOS DE MARTÍNEZ</v>
          </cell>
        </row>
        <row r="1149">
          <cell r="B1149" t="str">
            <v>DECB005700N</v>
          </cell>
          <cell r="C1149" t="str">
            <v>DECORPAR S.R.L.</v>
          </cell>
        </row>
        <row r="1150">
          <cell r="B1150" t="str">
            <v>DELB025650T</v>
          </cell>
          <cell r="C1150" t="str">
            <v>DELSOLAR SRL</v>
          </cell>
        </row>
        <row r="1151">
          <cell r="B1151" t="str">
            <v>DIGA9561708</v>
          </cell>
          <cell r="C1151" t="str">
            <v>DIGICOM COMUNICACIONES DIGITALES S.A.</v>
          </cell>
        </row>
        <row r="1152">
          <cell r="B1152" t="str">
            <v>DIMA896410H</v>
          </cell>
          <cell r="C1152" t="str">
            <v>DIMEX S.A.</v>
          </cell>
        </row>
        <row r="1153">
          <cell r="B1153" t="str">
            <v>DJIA927910G</v>
          </cell>
          <cell r="C1153" t="str">
            <v>DON JOSÉ IND. Y COMERCIAL S.A.</v>
          </cell>
        </row>
        <row r="1154">
          <cell r="B1154" t="str">
            <v>DONS6010203</v>
          </cell>
          <cell r="C1154" t="str">
            <v>ES COMERCIAL de SANTIAGO O. DOMINGUEZ N.</v>
          </cell>
        </row>
        <row r="1155">
          <cell r="B1155" t="str">
            <v>DORB0086405</v>
          </cell>
          <cell r="C1155" t="str">
            <v>DISTRIBUIDORA O &amp; R S.R.L.</v>
          </cell>
        </row>
        <row r="1156">
          <cell r="B1156" t="str">
            <v>DPAA985580Ñ</v>
          </cell>
          <cell r="C1156" t="str">
            <v xml:space="preserve">DIGIWEB Paraguay S.A </v>
          </cell>
        </row>
        <row r="1157">
          <cell r="B1157" t="str">
            <v>DRFRANCISCO</v>
          </cell>
          <cell r="C1157" t="str">
            <v>DR. FRANCISCO OVIEDO BRITEZ</v>
          </cell>
        </row>
        <row r="1158">
          <cell r="B1158" t="str">
            <v>DRJULIO</v>
          </cell>
          <cell r="C1158" t="str">
            <v>DR. JULIO CESAR FANEGO</v>
          </cell>
        </row>
        <row r="1159">
          <cell r="B1159" t="str">
            <v>DUCM5711707</v>
          </cell>
          <cell r="C1159" t="str">
            <v>SERVI TODO DE MARCELINO DUARTE C.</v>
          </cell>
        </row>
        <row r="1160">
          <cell r="B1160" t="str">
            <v>DULM600550T</v>
          </cell>
          <cell r="C1160" t="str">
            <v xml:space="preserve">MUNDIAL PINTURAS </v>
          </cell>
        </row>
        <row r="1161">
          <cell r="B1161" t="str">
            <v>EAPR6125509</v>
          </cell>
          <cell r="C1161" t="str">
            <v>SHELL TAPIRACUAI DE RICARDO A. ESCAURIZA</v>
          </cell>
        </row>
        <row r="1162">
          <cell r="B1162" t="str">
            <v>EAZA667120W</v>
          </cell>
          <cell r="C1162" t="str">
            <v>EDITORIAL AZETA</v>
          </cell>
        </row>
        <row r="1163">
          <cell r="B1163" t="str">
            <v>EBAB976570B</v>
          </cell>
          <cell r="C1163" t="str">
            <v>ESTACION BAHIA S.R.L.</v>
          </cell>
        </row>
        <row r="1164">
          <cell r="B1164" t="str">
            <v>EBEB9069507</v>
          </cell>
          <cell r="C1164" t="str">
            <v>ESTUDIO BENITEZ S.R.L.</v>
          </cell>
        </row>
        <row r="1165">
          <cell r="B1165" t="str">
            <v>ECHA9580705</v>
          </cell>
          <cell r="C1165" t="str">
            <v>EXTINTORES CHACO S.A.</v>
          </cell>
        </row>
        <row r="1166">
          <cell r="B1166" t="str">
            <v>ECOA846430P</v>
          </cell>
          <cell r="C1166" t="str">
            <v>EDITORIAL CONTINENTAL S.A. (NOTICIAS EL DIARIO)</v>
          </cell>
        </row>
        <row r="1167">
          <cell r="B1167" t="str">
            <v>ECPA966860A</v>
          </cell>
          <cell r="C1167" t="str">
            <v>ESTRELLA CHAPAS Y PINTURAS INDUSTRIALES S.A.</v>
          </cell>
        </row>
        <row r="1168">
          <cell r="B1168" t="str">
            <v>ECUA927420C</v>
          </cell>
          <cell r="C1168" t="str">
            <v>EMPRESAS CUEVAS S.A.</v>
          </cell>
        </row>
        <row r="1169">
          <cell r="B1169" t="str">
            <v>EHTB945620Q</v>
          </cell>
          <cell r="C1169" t="str">
            <v xml:space="preserve">EXECUTIVE HOTEL TURISMO SRL </v>
          </cell>
        </row>
        <row r="1170">
          <cell r="B1170" t="str">
            <v>EISC560620M</v>
          </cell>
          <cell r="C1170" t="str">
            <v>CARLITOS ALQUILERES DE CARLOS ESPINOLA S.</v>
          </cell>
        </row>
        <row r="1171">
          <cell r="B1171" t="str">
            <v>ELIB9550202</v>
          </cell>
          <cell r="C1171" t="str">
            <v>ENTERPRISE-LINE S.R.L.</v>
          </cell>
        </row>
        <row r="1172">
          <cell r="B1172" t="str">
            <v>EMGH938310Ñ</v>
          </cell>
          <cell r="C1172" t="str">
            <v>ESCRIBANIA MAYOR DE GOBIERNO</v>
          </cell>
        </row>
        <row r="1173">
          <cell r="B1173" t="str">
            <v>EPAA447580O</v>
          </cell>
          <cell r="C1173" t="str">
            <v>EDITORIAL EL PAIS S.A. ULTIMA HORA</v>
          </cell>
        </row>
        <row r="1174">
          <cell r="B1174" t="str">
            <v>ESPB805240L</v>
          </cell>
          <cell r="C1174" t="str">
            <v>ELEVADORES SUR DEL PARAGUAY S.R.L.</v>
          </cell>
        </row>
        <row r="1175">
          <cell r="B1175" t="str">
            <v>FAAA580670S</v>
          </cell>
          <cell r="C1175" t="str">
            <v>TALLER DE MOTOS DE ADRIANO FRANCO A.</v>
          </cell>
        </row>
        <row r="1176">
          <cell r="B1176" t="str">
            <v>FACF492310S</v>
          </cell>
          <cell r="C1176" t="str">
            <v>MARIA CLARA DE FEDERICO FRANCO C.</v>
          </cell>
        </row>
        <row r="1177">
          <cell r="B1177" t="str">
            <v>FAEB9380805</v>
          </cell>
          <cell r="C1177" t="str">
            <v>FIRST S.R.L.</v>
          </cell>
        </row>
        <row r="1178">
          <cell r="B1178" t="str">
            <v>fagb878110ñ</v>
          </cell>
          <cell r="C1178" t="str">
            <v>FELIPE AGHEMO S.R.L.</v>
          </cell>
        </row>
        <row r="1179">
          <cell r="B1179" t="str">
            <v>FAMC622580Z</v>
          </cell>
          <cell r="C1179" t="str">
            <v>SERFRICOM DE CONSTANCIA FRANCO</v>
          </cell>
        </row>
        <row r="1180">
          <cell r="B1180" t="str">
            <v>FBGB938520C</v>
          </cell>
          <cell r="C1180" t="str">
            <v>FRIOTEXS S G S.R.L.</v>
          </cell>
        </row>
        <row r="1181">
          <cell r="B1181" t="str">
            <v>FECA632740P</v>
          </cell>
          <cell r="C1181" t="str">
            <v>MIGUITAS DE CARMEN S. FERNÁNDEZ DE DOMÍNGUEZ</v>
          </cell>
        </row>
        <row r="1182">
          <cell r="B1182" t="str">
            <v>FECE390720V</v>
          </cell>
          <cell r="C1182" t="str">
            <v>CELIA B. F. DE FERNÁNDEZ</v>
          </cell>
        </row>
        <row r="1183">
          <cell r="B1183" t="str">
            <v>FEFF562800T</v>
          </cell>
          <cell r="C1183" t="str">
            <v>FERNANDO R. FERRARI FERREIRA</v>
          </cell>
        </row>
        <row r="1184">
          <cell r="B1184" t="str">
            <v>FEFL530530D</v>
          </cell>
          <cell r="C1184" t="str">
            <v>SPACIO'S DE FLORINDA FREIRE</v>
          </cell>
        </row>
        <row r="1185">
          <cell r="B1185" t="str">
            <v>FEIL5935309</v>
          </cell>
          <cell r="C1185" t="str">
            <v>PROVECO REPRESENTACIONES</v>
          </cell>
        </row>
        <row r="1186">
          <cell r="B1186" t="str">
            <v>FEMJ-602220J</v>
          </cell>
          <cell r="C1186" t="str">
            <v>AGRO JARDIN</v>
          </cell>
        </row>
        <row r="1187">
          <cell r="B1187" t="str">
            <v>FEPO8611302</v>
          </cell>
          <cell r="C1187" t="str">
            <v xml:space="preserve">MUEBLERIA OSO BLANCO </v>
          </cell>
        </row>
        <row r="1188">
          <cell r="B1188" t="str">
            <v>FESN5615801</v>
          </cell>
          <cell r="C1188" t="str">
            <v>KIOSCO LA VICTORIA DE NOLBERTO FERNÁNDEZ</v>
          </cell>
        </row>
        <row r="1189">
          <cell r="B1189" t="str">
            <v>FICI680020A</v>
          </cell>
          <cell r="C1189" t="str">
            <v>GRAN MAR DE ISABEL FIGUEREDO CABRERA</v>
          </cell>
        </row>
        <row r="1190">
          <cell r="B1190" t="str">
            <v>FIMD621850\</v>
          </cell>
          <cell r="C1190" t="str">
            <v>O.D.E. SYSTEM &amp; ASOCIADOS CONSULTORA</v>
          </cell>
        </row>
        <row r="1191">
          <cell r="B1191" t="str">
            <v>FIRM422110L</v>
          </cell>
          <cell r="C1191" t="str">
            <v>ALHELI FLORES DE MARÍA O. FILIPPINI  DE MEZGOLITS</v>
          </cell>
        </row>
        <row r="1192">
          <cell r="B1192" t="str">
            <v>FONB967220T</v>
          </cell>
          <cell r="C1192" t="str">
            <v>FONOLUZ S.R.L.</v>
          </cell>
        </row>
        <row r="1193">
          <cell r="B1193" t="str">
            <v>FORNERA</v>
          </cell>
          <cell r="C1193" t="str">
            <v>PATRICIA FORNERA</v>
          </cell>
        </row>
        <row r="1194">
          <cell r="B1194" t="str">
            <v>FPSA705090L</v>
          </cell>
          <cell r="C1194" t="str">
            <v>FABRICA PARAGUAYA DE SIERRAS</v>
          </cell>
        </row>
        <row r="1195">
          <cell r="B1195" t="str">
            <v>FRIB985570G</v>
          </cell>
          <cell r="C1195" t="str">
            <v>FRIOCONTROL S.R.L.</v>
          </cell>
        </row>
        <row r="1196">
          <cell r="B1196" t="str">
            <v>FTRB957760K</v>
          </cell>
          <cell r="C1196" t="str">
            <v>FESTIVALE TRAVEL S.R.L.</v>
          </cell>
        </row>
        <row r="1197">
          <cell r="B1197" t="str">
            <v>FUMA987800U</v>
          </cell>
          <cell r="C1197" t="str">
            <v>FUMISA S.A.</v>
          </cell>
        </row>
        <row r="1198">
          <cell r="B1198" t="str">
            <v>FUPE7006807</v>
          </cell>
          <cell r="C1198" t="str">
            <v>SER TEC Reparac. Y Venta de Fotocopiadora</v>
          </cell>
        </row>
        <row r="1199">
          <cell r="B1199" t="str">
            <v>FURE4829001</v>
          </cell>
          <cell r="C1199" t="str">
            <v>A.R. EST. DE SERVICIO DE ELIDO FRUTOS ROMAN</v>
          </cell>
        </row>
        <row r="1200">
          <cell r="B1200" t="str">
            <v>FWIB807450L</v>
          </cell>
          <cell r="C1200" t="str">
            <v>FERRETERIA WILKEN S.R.L.</v>
          </cell>
        </row>
        <row r="1201">
          <cell r="B1201" t="str">
            <v>GAAG5701405</v>
          </cell>
          <cell r="C1201" t="str">
            <v>CASA CLARISA DE GUMERCINDA GARCETE APONTE</v>
          </cell>
        </row>
        <row r="1202">
          <cell r="B1202" t="str">
            <v>GABA472890Y</v>
          </cell>
          <cell r="C1202" t="str">
            <v>CALENDARIOS HUGO DE AURELIO O. GALEANO BAÉZ</v>
          </cell>
        </row>
        <row r="1203">
          <cell r="B1203" t="str">
            <v>GACN6125408</v>
          </cell>
          <cell r="C1203" t="str">
            <v xml:space="preserve">NICOLAS GAMARRA CAREAGA </v>
          </cell>
        </row>
        <row r="1204">
          <cell r="B1204" t="str">
            <v>GAFE5508009</v>
          </cell>
          <cell r="C1204" t="str">
            <v>EUGENIO ERASMO GARCETE FLOR</v>
          </cell>
        </row>
        <row r="1205">
          <cell r="B1205" t="str">
            <v>GAGJ631040H</v>
          </cell>
          <cell r="C1205" t="str">
            <v>CONSTRUCSOFT MARANDÚ DE JUSTINO GAUTO</v>
          </cell>
        </row>
        <row r="1206">
          <cell r="B1206" t="str">
            <v>GALB8862105</v>
          </cell>
          <cell r="C1206" t="str">
            <v xml:space="preserve">LA GALERA S.R.L. </v>
          </cell>
        </row>
        <row r="1207">
          <cell r="B1207" t="str">
            <v>GASE871710U</v>
          </cell>
          <cell r="C1207" t="str">
            <v>DECOGRAB DE EDGAR M. DE JESÚS GARAY SÁNCHEZ</v>
          </cell>
        </row>
        <row r="1208">
          <cell r="B1208" t="str">
            <v>GAVB976920M</v>
          </cell>
          <cell r="C1208" t="str">
            <v>GAVE S.R.L.</v>
          </cell>
        </row>
        <row r="1209">
          <cell r="B1209" t="str">
            <v>GAVL732280A</v>
          </cell>
          <cell r="C1209" t="str">
            <v>INSTITUTO DE DISEÑO Y TECNOLOGIA DE LIDIA A. GALEANO</v>
          </cell>
        </row>
        <row r="1210">
          <cell r="B1210" t="str">
            <v>GCIB9455607</v>
          </cell>
          <cell r="C1210" t="str">
            <v>GRAFICA CICERO S.R.L.</v>
          </cell>
        </row>
        <row r="1211">
          <cell r="B1211" t="str">
            <v>GCOA717170Ñ</v>
          </cell>
          <cell r="C1211" t="str">
            <v>GAS CORONA S.A.</v>
          </cell>
        </row>
        <row r="1212">
          <cell r="B1212" t="str">
            <v>GCTA998420P</v>
          </cell>
          <cell r="C1212" t="str">
            <v xml:space="preserve">CETIN TRAVEL S.A. Viajes y Turismo </v>
          </cell>
        </row>
        <row r="1213">
          <cell r="B1213" t="str">
            <v>GCTA998420P</v>
          </cell>
          <cell r="C1213" t="str">
            <v>GRUPO CETIN TRAVEL S.A. VIAJES Y TURISMO</v>
          </cell>
        </row>
        <row r="1214">
          <cell r="B1214" t="str">
            <v>GEIA938350X</v>
          </cell>
          <cell r="C1214" t="str">
            <v>EDITORIAL INTERSUDAMERICANA S.A. (LA NACION)</v>
          </cell>
        </row>
        <row r="1215">
          <cell r="B1215" t="str">
            <v>GFEB787640V</v>
          </cell>
          <cell r="C1215" t="str">
            <v>GOMEZ FALCÓN ELECTRÓNICA</v>
          </cell>
        </row>
        <row r="1216">
          <cell r="B1216" t="str">
            <v>GIBA583150E</v>
          </cell>
          <cell r="C1216" t="str">
            <v>MICROCENTER DE ANDRÉS A. GIMÉNEZ</v>
          </cell>
        </row>
        <row r="1217">
          <cell r="B1217" t="str">
            <v>GICC792640U</v>
          </cell>
          <cell r="C1217" t="str">
            <v>TALLER MECANICO R.G. DE CIRILO R. GIMÉNEZ C.</v>
          </cell>
        </row>
        <row r="1218">
          <cell r="B1218" t="str">
            <v>GIDI761370O</v>
          </cell>
          <cell r="C1218" t="str">
            <v>LA CASA DE LAS FOTOCOPIADORAS</v>
          </cell>
        </row>
        <row r="1219">
          <cell r="B1219" t="str">
            <v>GIEM530290U</v>
          </cell>
          <cell r="C1219" t="str">
            <v>FLORERIA Y JARDIN MAXIFLOR DE MARIO GIMÉNEZ E.</v>
          </cell>
        </row>
        <row r="1220">
          <cell r="B1220" t="str">
            <v>GIMG540790I</v>
          </cell>
          <cell r="C1220" t="str">
            <v>TEKNOCOLOR DE GLADYS JOSEFINA MARABEL</v>
          </cell>
        </row>
        <row r="1221">
          <cell r="B1221" t="str">
            <v>GIVR540080B</v>
          </cell>
          <cell r="C1221" t="str">
            <v>FOTO COLOR R. G DE RAIMUNDO R. GIMENEZ VILLALBA</v>
          </cell>
        </row>
        <row r="1222">
          <cell r="B1222" t="str">
            <v>GOCA5717404</v>
          </cell>
          <cell r="C1222" t="str">
            <v>ZALEZ DE CARMEN GONZALEZ</v>
          </cell>
        </row>
        <row r="1223">
          <cell r="B1223" t="str">
            <v>GOEM540640R</v>
          </cell>
          <cell r="C1223" t="str">
            <v>MARIA JAZMÍN DE MARÍA DEL CARMEN GONZÁLEZ</v>
          </cell>
        </row>
        <row r="1224">
          <cell r="B1224" t="str">
            <v>GOMA615260B</v>
          </cell>
          <cell r="C1224" t="str">
            <v>GOMAL S.A.C.</v>
          </cell>
        </row>
        <row r="1225">
          <cell r="B1225" t="str">
            <v>GOME661880D</v>
          </cell>
          <cell r="C1225" t="str">
            <v>FLEXIPLAST DE ELSA GONZALEZ MARTÍNEZ</v>
          </cell>
        </row>
        <row r="1226">
          <cell r="B1226" t="str">
            <v>GORJ593620Y</v>
          </cell>
          <cell r="C1226" t="str">
            <v>GRAFICA CRISTIAN DE ALEJANDRINO GÓMEZ</v>
          </cell>
        </row>
        <row r="1227">
          <cell r="B1227" t="str">
            <v>GOSD502830M</v>
          </cell>
          <cell r="C1227" t="str">
            <v>DESPENSA DIONISIA de DIONISIA GOMEZ SERVIN</v>
          </cell>
        </row>
        <row r="1228">
          <cell r="B1228" t="str">
            <v>GRAB827880L</v>
          </cell>
          <cell r="C1228" t="str">
            <v>IMRENTA GRAPHIS S.R.L.</v>
          </cell>
        </row>
        <row r="1229">
          <cell r="B1229" t="str">
            <v>GRIA947030M</v>
          </cell>
          <cell r="C1229" t="str">
            <v>GRIMEX S.A. IMPORT. - EXPORT</v>
          </cell>
        </row>
        <row r="1230">
          <cell r="B1230" t="str">
            <v>GTPB978500Z</v>
          </cell>
          <cell r="C1230" t="str">
            <v>GRUPO TEGNOLOGICO DEL PARAGUAY S.R.L.</v>
          </cell>
        </row>
        <row r="1231">
          <cell r="B1231" t="str">
            <v>GTRB836700E</v>
          </cell>
          <cell r="C1231" t="str">
            <v>GOLDEN TRADE S.R.L.</v>
          </cell>
        </row>
        <row r="1232">
          <cell r="B1232" t="str">
            <v>GTSA977750Z</v>
          </cell>
          <cell r="C1232" t="str">
            <v>GRUPO TECNOLOGICO SUDAMERICANO S.A.</v>
          </cell>
        </row>
        <row r="1233">
          <cell r="B1233" t="str">
            <v>GUBM5414301</v>
          </cell>
          <cell r="C1233" t="str">
            <v>EXTINTORES ASUNCION DE MAURICIO R. GUISSEN BRAVO</v>
          </cell>
        </row>
        <row r="1234">
          <cell r="B1234" t="str">
            <v>HALB866150Y</v>
          </cell>
          <cell r="C1234" t="str">
            <v>HALLEY S.R.L.</v>
          </cell>
        </row>
        <row r="1235">
          <cell r="B1235" t="str">
            <v>HERB8854002</v>
          </cell>
          <cell r="C1235" t="str">
            <v>HERIMARC EQUIPAMIENTOS S.R.L.</v>
          </cell>
        </row>
        <row r="1236">
          <cell r="B1236" t="str">
            <v>HERMOZA</v>
          </cell>
          <cell r="C1236" t="str">
            <v>CRIO. GRAL. CMDTE. (R) VICTOR M. HERMOZA SAGAZ</v>
          </cell>
        </row>
        <row r="1237">
          <cell r="B1237" t="str">
            <v>HFCB7962902</v>
          </cell>
          <cell r="C1237" t="str">
            <v>HF COMERCIAL E INDUSTRIAL S.R.L.</v>
          </cell>
        </row>
        <row r="1238">
          <cell r="B1238" t="str">
            <v>HOSPITAL</v>
          </cell>
          <cell r="C1238" t="str">
            <v>HOSPITAL POLICIAL RIGOBERTO CABALLERO</v>
          </cell>
        </row>
        <row r="1239">
          <cell r="B1239" t="str">
            <v>HRMK8768402</v>
          </cell>
          <cell r="C1239" t="str">
            <v>HOTEL RESORT &amp; CASINO YACHT Y GOLF CLUB PARAGUAYO</v>
          </cell>
        </row>
        <row r="1240">
          <cell r="B1240" t="str">
            <v>HSOA9779004</v>
          </cell>
          <cell r="C1240" t="str">
            <v>HARD &amp; SOFT S.A.</v>
          </cell>
        </row>
        <row r="1241">
          <cell r="B1241" t="str">
            <v>HTPA016140Y</v>
          </cell>
          <cell r="C1241" t="str">
            <v>HUTCHISON TELECOM</v>
          </cell>
        </row>
        <row r="1242">
          <cell r="B1242" t="str">
            <v>IBARRAHILARIO</v>
          </cell>
          <cell r="C1242" t="str">
            <v>HILARIO IBARRA</v>
          </cell>
        </row>
        <row r="1243">
          <cell r="B1243" t="str">
            <v>ICCJ9362006</v>
          </cell>
          <cell r="C1243" t="str">
            <v>ICC</v>
          </cell>
        </row>
        <row r="1244">
          <cell r="B1244" t="str">
            <v>ICDA056820G</v>
          </cell>
          <cell r="C1244" t="str">
            <v xml:space="preserve">INCADE S.A. </v>
          </cell>
        </row>
        <row r="1245">
          <cell r="B1245" t="str">
            <v>IEMA937710E</v>
          </cell>
          <cell r="C1245" t="str">
            <v>MGM INGENIERIA S.A.</v>
          </cell>
        </row>
        <row r="1246">
          <cell r="B1246" t="str">
            <v>IGCA718660K</v>
          </cell>
          <cell r="C1246" t="str">
            <v>INDUSTRIAL GRÁFICA COMUNEROS S.A.</v>
          </cell>
        </row>
        <row r="1247">
          <cell r="B1247" t="str">
            <v>IGUA6766809</v>
          </cell>
          <cell r="C1247" t="str">
            <v>INDUSTRIALIZADORA GUARANI S.A.</v>
          </cell>
        </row>
        <row r="1248">
          <cell r="B1248" t="str">
            <v>IINB9064905</v>
          </cell>
          <cell r="C1248" t="str">
            <v>INFOMASTER INTERNACIONAL S.R.L.</v>
          </cell>
        </row>
        <row r="1249">
          <cell r="B1249" t="str">
            <v>INTA9564105</v>
          </cell>
          <cell r="C1249" t="str">
            <v>INTERNATIONAL S.A.</v>
          </cell>
        </row>
        <row r="1250">
          <cell r="B1250" t="str">
            <v>INTA9581107</v>
          </cell>
          <cell r="C1250" t="str">
            <v>INTERTOURS S.A.</v>
          </cell>
        </row>
        <row r="1251">
          <cell r="B1251" t="str">
            <v>INTERPOL</v>
          </cell>
          <cell r="C1251" t="str">
            <v>OIPC - INTERPOL</v>
          </cell>
        </row>
        <row r="1252">
          <cell r="B1252" t="str">
            <v>INVB926600S</v>
          </cell>
          <cell r="C1252" t="str">
            <v>COMPAÑÍA DE INVERSIONES S.R.L. (MICROEXPRESS - INFORMÁTICA)</v>
          </cell>
        </row>
        <row r="1253">
          <cell r="B1253" t="str">
            <v>IPAB926750T</v>
          </cell>
          <cell r="C1253" t="str">
            <v>INTERTEC PARAGUAY S.R.L.</v>
          </cell>
        </row>
        <row r="1254">
          <cell r="B1254" t="str">
            <v>ISAE995620P</v>
          </cell>
          <cell r="C1254" t="str">
            <v>ISAF - INSTITUTO SUPERIOR DE ADMINIST. Y FINANZAS</v>
          </cell>
        </row>
        <row r="1255">
          <cell r="B1255" t="str">
            <v>JAHO620710T</v>
          </cell>
          <cell r="C1255" t="str">
            <v xml:space="preserve">N.E.L.H.M DE HORACIO JARA </v>
          </cell>
        </row>
        <row r="1256">
          <cell r="B1256" t="str">
            <v>JARG612720W</v>
          </cell>
          <cell r="C1256" t="str">
            <v>STYLUS INFORMÁTICA de Graciela María Jacquet R.</v>
          </cell>
        </row>
        <row r="1257">
          <cell r="B1257" t="str">
            <v>JFLB895060O</v>
          </cell>
          <cell r="C1257" t="str">
            <v>J.FLEISCHMAN Y CÍA S.R.L.</v>
          </cell>
        </row>
        <row r="1258">
          <cell r="B1258" t="str">
            <v>JMEB006290V</v>
          </cell>
          <cell r="C1258" t="str">
            <v xml:space="preserve">JVL META S.R.L. </v>
          </cell>
        </row>
        <row r="1259">
          <cell r="B1259" t="str">
            <v>KETA975140V</v>
          </cell>
          <cell r="C1259" t="str">
            <v>KETER S.R.L.</v>
          </cell>
        </row>
        <row r="1260">
          <cell r="B1260" t="str">
            <v>KUBA5672901</v>
          </cell>
          <cell r="C1260" t="str">
            <v>KUBE S.A.</v>
          </cell>
        </row>
        <row r="1261">
          <cell r="B1261" t="str">
            <v>KVTB856810Ñ</v>
          </cell>
          <cell r="C1261" t="str">
            <v>KOSTAS S.R.L.</v>
          </cell>
        </row>
        <row r="1262">
          <cell r="B1262" t="str">
            <v>LAMA460060C</v>
          </cell>
          <cell r="C1262" t="str">
            <v>ARNALDO DARIO LARROSA MORAN</v>
          </cell>
        </row>
        <row r="1263">
          <cell r="B1263" t="str">
            <v>LEAS582460U</v>
          </cell>
          <cell r="C1263" t="str">
            <v>ELIMAC DE DE SEGUISMUNDO LEGAL ACOSTA</v>
          </cell>
        </row>
        <row r="1264">
          <cell r="B1264" t="str">
            <v>LEGR531380I</v>
          </cell>
          <cell r="C1264" t="str">
            <v>ARTES GRAFICAS "VIAMONTE" DE RAMON I. LEIVA</v>
          </cell>
        </row>
        <row r="1265">
          <cell r="B1265" t="str">
            <v>LEMB9358504</v>
          </cell>
          <cell r="C1265" t="str">
            <v>LEMIRSON S.R.L.</v>
          </cell>
        </row>
        <row r="1266">
          <cell r="B1266" t="str">
            <v>LFCB817750N</v>
          </cell>
          <cell r="C1266" t="str">
            <v>FOTO COLOR GUARANI S.R.L.</v>
          </cell>
        </row>
        <row r="1267">
          <cell r="B1267" t="str">
            <v>LIVA967900D</v>
          </cell>
          <cell r="C1267" t="str">
            <v>LIVI S.A.</v>
          </cell>
        </row>
        <row r="1268">
          <cell r="B1268" t="str">
            <v>LMAA948590J</v>
          </cell>
          <cell r="C1268" t="str">
            <v>LUCIO MARTÍNEZ S.A. (LUMASA)</v>
          </cell>
        </row>
        <row r="1269">
          <cell r="B1269" t="str">
            <v>LOGB965570A</v>
          </cell>
          <cell r="C1269" t="str">
            <v>LOGIKA S.R.L.</v>
          </cell>
        </row>
        <row r="1270">
          <cell r="B1270" t="str">
            <v>LOMV6931702</v>
          </cell>
          <cell r="C1270" t="str">
            <v>ESTUDIO CONTABLE 2A de Virna Liz López Medina</v>
          </cell>
        </row>
        <row r="1271">
          <cell r="B1271" t="str">
            <v>LUCJ691100J</v>
          </cell>
          <cell r="C1271" t="str">
            <v>NEXT DE JORGELINA LUSARDI CABRERA</v>
          </cell>
        </row>
        <row r="1272">
          <cell r="B1272" t="str">
            <v>LUMF703430E</v>
          </cell>
          <cell r="C1272" t="str">
            <v>DISTRIBUIDORA IDEAL DE FULVIA LILIANA LURASCHI M.</v>
          </cell>
        </row>
        <row r="1273">
          <cell r="B1273" t="str">
            <v>MACD433460H</v>
          </cell>
          <cell r="C1273" t="str">
            <v>SAFARISPORT DE DALMACIO R. MARENGO</v>
          </cell>
        </row>
        <row r="1274">
          <cell r="B1274" t="str">
            <v>MAFV6209100</v>
          </cell>
          <cell r="C1274" t="str">
            <v>MARFIL IND. Y COM.</v>
          </cell>
        </row>
        <row r="1275">
          <cell r="B1275" t="str">
            <v>MAGJ400880I</v>
          </cell>
          <cell r="C1275" t="str">
            <v>PUBLICIDAD MARTINEZ DE JUAN L. MARTINEZ</v>
          </cell>
        </row>
        <row r="1276">
          <cell r="B1276" t="str">
            <v>MARB967420D</v>
          </cell>
          <cell r="C1276" t="str">
            <v>MARVIL S.R.L.</v>
          </cell>
        </row>
        <row r="1277">
          <cell r="B1277" t="str">
            <v>MARB996800Q</v>
          </cell>
          <cell r="C1277" t="str">
            <v>MARANATA S.R.L.</v>
          </cell>
        </row>
        <row r="1278">
          <cell r="B1278" t="str">
            <v>MARB996800Q</v>
          </cell>
          <cell r="C1278" t="str">
            <v>MARANATA S.R.L.</v>
          </cell>
        </row>
        <row r="1279">
          <cell r="B1279" t="str">
            <v>MASM402110Q</v>
          </cell>
          <cell r="C1279" t="str">
            <v>TALLER MALDONADO</v>
          </cell>
        </row>
        <row r="1280">
          <cell r="B1280" t="str">
            <v>MASR731850G</v>
          </cell>
          <cell r="C1280" t="str">
            <v>EL AGUILA DE RAMON E. MARENGO SUBELDIA</v>
          </cell>
        </row>
        <row r="1281">
          <cell r="B1281" t="str">
            <v>MCOA047450K</v>
          </cell>
          <cell r="C1281" t="str">
            <v>MARIO COMERCIAL S.A.</v>
          </cell>
        </row>
        <row r="1282">
          <cell r="B1282" t="str">
            <v>MCSB9265403</v>
          </cell>
          <cell r="C1282" t="str">
            <v>MERCO COMERCIAL S.B. EXPORT. - IMPORT. S.R.L.</v>
          </cell>
        </row>
        <row r="1283">
          <cell r="B1283" t="str">
            <v>MEFR3802906</v>
          </cell>
          <cell r="C1283" t="str">
            <v>LIBRERÍA FRANCISCO MENA</v>
          </cell>
        </row>
        <row r="1284">
          <cell r="B1284" t="str">
            <v>MEMA6113306</v>
          </cell>
          <cell r="C1284" t="str">
            <v xml:space="preserve">MARIA DOMINGA MELGAREJO SERVICIOS DE ALQUILERES </v>
          </cell>
        </row>
        <row r="1285">
          <cell r="B1285" t="str">
            <v>MEMM581250L</v>
          </cell>
          <cell r="C1285" t="str">
            <v>GRÁFICA IM DE MARIA ANTONIA MEDINA MORAN</v>
          </cell>
        </row>
        <row r="1286">
          <cell r="B1286" t="str">
            <v>MEMN412180F</v>
          </cell>
          <cell r="C1286" t="str">
            <v>DE LAS NIEVES MEZA MENDEZ</v>
          </cell>
        </row>
        <row r="1287">
          <cell r="B1287" t="str">
            <v>MHEB668230G</v>
          </cell>
          <cell r="C1287" t="str">
            <v>MARTINEZ HNOS. S.R.L.</v>
          </cell>
        </row>
        <row r="1288">
          <cell r="B1288" t="str">
            <v>MIGRACIONES</v>
          </cell>
          <cell r="C1288" t="str">
            <v>DIRECCIÓN GRAL. DE MIGRACIONES</v>
          </cell>
        </row>
        <row r="1289">
          <cell r="B1289" t="str">
            <v>MINH7083507</v>
          </cell>
          <cell r="C1289" t="str">
            <v>MINISTERIO DEL INTERIOR</v>
          </cell>
        </row>
        <row r="1290">
          <cell r="B1290" t="str">
            <v>MIRR570900O</v>
          </cell>
          <cell r="C1290" t="str">
            <v>REMR IMPORT-EXPORT DE RUBEN E. MIRANDA</v>
          </cell>
        </row>
        <row r="1291">
          <cell r="B1291" t="str">
            <v>MODB816670H</v>
          </cell>
          <cell r="C1291" t="str">
            <v>MODULOR S.R.L.</v>
          </cell>
        </row>
        <row r="1292">
          <cell r="B1292" t="str">
            <v>MOGB5933302</v>
          </cell>
          <cell r="C1292" t="str">
            <v>NUCLEO CREATIVO</v>
          </cell>
        </row>
        <row r="1293">
          <cell r="B1293" t="str">
            <v>MOLA966730Y</v>
          </cell>
          <cell r="C1293" t="str">
            <v>MOLMAN S.A.</v>
          </cell>
        </row>
        <row r="1294">
          <cell r="B1294" t="str">
            <v>MOMM531830X</v>
          </cell>
          <cell r="C1294" t="str">
            <v>VICTORIA FOLKLORE de María Victoria Molinas M.</v>
          </cell>
        </row>
        <row r="1295">
          <cell r="B1295" t="str">
            <v>MONA8479905</v>
          </cell>
          <cell r="C1295" t="str">
            <v>MONARCA S.A.C.I.</v>
          </cell>
        </row>
        <row r="1296">
          <cell r="B1296" t="str">
            <v>MOND512330D</v>
          </cell>
          <cell r="C1296" t="str">
            <v>ESTRELLAS DE DAGMAR ROSMIRA MONTOYA N.</v>
          </cell>
        </row>
        <row r="1297">
          <cell r="B1297" t="str">
            <v>MORE640670V</v>
          </cell>
          <cell r="C1297" t="str">
            <v xml:space="preserve">ESTELA MOREL CNSTRUCCIONES </v>
          </cell>
        </row>
        <row r="1298">
          <cell r="B1298" t="str">
            <v>MOZJ670670D</v>
          </cell>
          <cell r="C1298" t="str">
            <v>MEGASOFT INFORMATICA</v>
          </cell>
        </row>
        <row r="1299">
          <cell r="B1299" t="str">
            <v>MPAA958530H</v>
          </cell>
          <cell r="C1299" t="str">
            <v>SKYTEL MTEL PARAGUAY S.A.E.C.A.</v>
          </cell>
        </row>
        <row r="1300">
          <cell r="B1300" t="str">
            <v>MPSA9473604</v>
          </cell>
          <cell r="C1300" t="str">
            <v>MAPFRE PARAGUAY CÍA. DE SEGUROS S.A.</v>
          </cell>
        </row>
        <row r="1301">
          <cell r="B1301" t="str">
            <v>MSIB847020M</v>
          </cell>
          <cell r="C1301" t="str">
            <v>MICRO SISTEMS S.R.L.</v>
          </cell>
        </row>
        <row r="1302">
          <cell r="B1302" t="str">
            <v>MSPB945770L</v>
          </cell>
          <cell r="C1302" t="str">
            <v>MASTER SOFT PARAGUAY S.R.L.</v>
          </cell>
        </row>
        <row r="1303">
          <cell r="B1303" t="str">
            <v>MTSB876840A</v>
          </cell>
          <cell r="C1303" t="str">
            <v>MAYARA TRAVEL SERVICE S.R.L.</v>
          </cell>
        </row>
        <row r="1304">
          <cell r="B1304" t="str">
            <v>MUFL631610F</v>
          </cell>
          <cell r="C1304" t="str">
            <v>DIGITAL DEL PARAGUAY DE LUIS A. MURA F.</v>
          </cell>
        </row>
        <row r="1305">
          <cell r="B1305" t="str">
            <v>MULA958230R</v>
          </cell>
          <cell r="C1305" t="str">
            <v>MULTIMEDIA S.A.</v>
          </cell>
        </row>
        <row r="1306">
          <cell r="B1306" t="str">
            <v>MVIB967260Q</v>
          </cell>
          <cell r="C1306" t="str">
            <v>MEGA VIAJES S.R.L.</v>
          </cell>
        </row>
        <row r="1307">
          <cell r="B1307" t="str">
            <v>NAQA811330D</v>
          </cell>
          <cell r="C1307" t="str">
            <v>HOTEL LOS ALPES DE ANA BIANCA NAUMANN Q.</v>
          </cell>
        </row>
        <row r="1308">
          <cell r="B1308" t="str">
            <v>NASB946460Y</v>
          </cell>
          <cell r="C1308" t="str">
            <v>NEUMATICOS ASUNCIÓN S.R.L.</v>
          </cell>
        </row>
        <row r="1309">
          <cell r="B1309" t="str">
            <v>NOQG661020Z</v>
          </cell>
          <cell r="C1309" t="str">
            <v>J. &amp;. M. DISTRIBUIDORA DE GUSTAVO NOGUERA</v>
          </cell>
        </row>
        <row r="1310">
          <cell r="B1310" t="str">
            <v>OAHT693350J</v>
          </cell>
          <cell r="C1310" t="str">
            <v>YIDOUSHA CAR'S CENTER DE TERESA YOCIMI OKAMOTO HAMASU</v>
          </cell>
        </row>
        <row r="1311">
          <cell r="B1311" t="str">
            <v>OCCA998090A</v>
          </cell>
          <cell r="C1311" t="str">
            <v>OBRAS CIVILES &amp; COMERCIALES S.A.</v>
          </cell>
        </row>
        <row r="1312">
          <cell r="B1312" t="str">
            <v>OEBG6226301</v>
          </cell>
          <cell r="C1312" t="str">
            <v>TOP SECRET DE GENERA OJEDA</v>
          </cell>
        </row>
        <row r="1313">
          <cell r="B1313" t="str">
            <v>OERN29285ON</v>
          </cell>
          <cell r="C1313" t="str">
            <v>ESTENTOR DE NICASIO ORTELLADO</v>
          </cell>
        </row>
        <row r="1314">
          <cell r="B1314" t="str">
            <v>OUOM542070X</v>
          </cell>
          <cell r="C1314" t="str">
            <v>MARPLAST DE MARIO A. ORUE</v>
          </cell>
        </row>
        <row r="1315">
          <cell r="B1315" t="str">
            <v>OUTE6932509</v>
          </cell>
          <cell r="C1315" t="str">
            <v>MEGA GLOGAL COMUNICACIÓN DE EDITA I. ORZUSA TORRES</v>
          </cell>
        </row>
        <row r="1316">
          <cell r="B1316" t="str">
            <v>PAGE4227416</v>
          </cell>
          <cell r="C1316" t="str">
            <v>"O" HORA DE GERONIMO PARADERA</v>
          </cell>
        </row>
        <row r="1317">
          <cell r="B1317" t="str">
            <v>PARB9674206</v>
          </cell>
          <cell r="C1317" t="str">
            <v>PARADISO</v>
          </cell>
        </row>
        <row r="1318">
          <cell r="B1318" t="str">
            <v>PCOA018200C</v>
          </cell>
          <cell r="C1318" t="str">
            <v>COMPAÑÍA PARAGUAYA DE COMUNICACIONES S.A. (COPACO)</v>
          </cell>
        </row>
        <row r="1319">
          <cell r="B1319" t="str">
            <v>PECJ622530Y</v>
          </cell>
          <cell r="C1319" t="str">
            <v>FERRETERÍA PERGAL DE JOSÉ A. PEREIRA CARDENA</v>
          </cell>
        </row>
        <row r="1320">
          <cell r="B1320" t="str">
            <v>PECJ622530Y</v>
          </cell>
          <cell r="C1320" t="str">
            <v>FERRETERÍA PERGAL DE JOSÉ A. PEREIRA CARDENA</v>
          </cell>
        </row>
        <row r="1321">
          <cell r="B1321" t="str">
            <v>PETROPAR</v>
          </cell>
          <cell r="C1321" t="str">
            <v>PETROLEOS PARAGUAYOS (PETROPAR)</v>
          </cell>
        </row>
        <row r="1322">
          <cell r="B1322" t="str">
            <v>PIEA898280X</v>
          </cell>
          <cell r="C1322" t="str">
            <v>HOTEL INTERNACIONAL DE ASUNCIÓN LAS PIEDRAS S.A.</v>
          </cell>
        </row>
        <row r="1323">
          <cell r="B1323" t="str">
            <v>PIRA777940Q</v>
          </cell>
          <cell r="C1323" t="str">
            <v xml:space="preserve">PIRO'Y S.A. </v>
          </cell>
        </row>
        <row r="1324">
          <cell r="B1324" t="str">
            <v>PJAB845170T</v>
          </cell>
          <cell r="C1324" t="str">
            <v>LA PERGOLA JARDÍN S.R.L.</v>
          </cell>
        </row>
        <row r="1325">
          <cell r="B1325" t="str">
            <v>POBE5234802</v>
          </cell>
          <cell r="C1325" t="str">
            <v>CERRAJERÍA CHIQUI de Estanislao Portillo</v>
          </cell>
        </row>
        <row r="1326">
          <cell r="B1326" t="str">
            <v>PPCB9758506</v>
          </cell>
          <cell r="C1326" t="str">
            <v>PROYCO S.R.L.</v>
          </cell>
        </row>
        <row r="1327">
          <cell r="B1327" t="str">
            <v>PPLB946380N</v>
          </cell>
          <cell r="C1327" t="str">
            <v>Paraguay  PLACAS S.R.L.</v>
          </cell>
        </row>
        <row r="1328">
          <cell r="B1328" t="str">
            <v>PSOA966440Y</v>
          </cell>
          <cell r="C1328" t="str">
            <v>PUERTO SOL S.A</v>
          </cell>
        </row>
        <row r="1329">
          <cell r="B1329" t="str">
            <v>PTEB847140U</v>
          </cell>
          <cell r="C1329" t="str">
            <v>PREVEN-TEC S.R.L.</v>
          </cell>
        </row>
        <row r="1330">
          <cell r="B1330" t="str">
            <v>PTOB966800D</v>
          </cell>
          <cell r="C1330" t="str">
            <v>PLANET TOURS</v>
          </cell>
        </row>
        <row r="1331">
          <cell r="B1331" t="str">
            <v>QURN353030S</v>
          </cell>
          <cell r="C1331" t="str">
            <v>DECOGRAB DE NARCISA QUIÑONEZ RUIZ DIAZ</v>
          </cell>
        </row>
        <row r="1332">
          <cell r="B1332" t="str">
            <v>RADA818660R</v>
          </cell>
          <cell r="C1332" t="str">
            <v>RADCO S.A.C.I. SISTEMAS DE COMUNICACION</v>
          </cell>
        </row>
        <row r="1333">
          <cell r="B1333" t="str">
            <v>RATJ6825109</v>
          </cell>
          <cell r="C1333" t="str">
            <v>MECÁNICA M3 DE JORGE E. RAMÍREZ TORRES</v>
          </cell>
        </row>
        <row r="1334">
          <cell r="B1334" t="str">
            <v>REBJ4617600</v>
          </cell>
          <cell r="C1334" t="str">
            <v>RECTIFICADORA RECALDE DE Juan Bautista Recalde Baez</v>
          </cell>
        </row>
        <row r="1335">
          <cell r="B1335" t="str">
            <v>REDR6012104</v>
          </cell>
          <cell r="C1335" t="str">
            <v>EL AUTOMOVIL DE RAMÓN C. RETAMOZO</v>
          </cell>
        </row>
        <row r="1336">
          <cell r="B1336" t="str">
            <v>REFA045370V</v>
          </cell>
          <cell r="C1336" t="str">
            <v>REFRICENTRO S.A.</v>
          </cell>
        </row>
        <row r="1337">
          <cell r="B1337" t="str">
            <v>RGXA967410S</v>
          </cell>
          <cell r="C1337" t="str">
            <v>RIOS REPUESTOS R.G. S.A.</v>
          </cell>
        </row>
        <row r="1338">
          <cell r="B1338" t="str">
            <v>RIAG550620D</v>
          </cell>
          <cell r="C1338" t="str">
            <v>G &amp; D DISTRIBUIDORA DE MERCADERIA EN GRAL.</v>
          </cell>
        </row>
        <row r="1339">
          <cell r="B1339" t="str">
            <v>RIAG550620D</v>
          </cell>
          <cell r="C1339" t="str">
            <v>DISTRIBUIDORA G &amp; D. DE GENARA RIVEROS A.</v>
          </cell>
        </row>
        <row r="1340">
          <cell r="B1340" t="str">
            <v>RIAL571730N</v>
          </cell>
          <cell r="C1340" t="str">
            <v>AUTOMECANICA HORIZONTE de LUIS MARÍA RIVEROS A.</v>
          </cell>
        </row>
        <row r="1341">
          <cell r="B1341" t="str">
            <v>RIBJ6217000</v>
          </cell>
          <cell r="C1341" t="str">
            <v>LIC. JULIO RAMON RIVEROS B.</v>
          </cell>
        </row>
        <row r="1342">
          <cell r="B1342" t="str">
            <v>RIMI5108701</v>
          </cell>
          <cell r="C1342" t="str">
            <v>TALLER CENTENARIO DE RAMÓN ISIDRO M. RIQUELME</v>
          </cell>
        </row>
        <row r="1343">
          <cell r="B1343" t="str">
            <v>RIQUELMETOMAS</v>
          </cell>
          <cell r="C1343" t="str">
            <v>TOMAS RIQUELME RAMIREZ</v>
          </cell>
        </row>
        <row r="1344">
          <cell r="B1344" t="str">
            <v>RIV07717301</v>
          </cell>
          <cell r="C1344" t="str">
            <v xml:space="preserve">OSCAR ANDRÉS RIVET VALDEZ </v>
          </cell>
        </row>
        <row r="1345">
          <cell r="B1345" t="str">
            <v>ROAJ650790Y</v>
          </cell>
          <cell r="C1345" t="str">
            <v xml:space="preserve">IMPRENTA CLASE DE JOSE A. ROLÓN AYALA </v>
          </cell>
        </row>
        <row r="1346">
          <cell r="B1346" t="str">
            <v>ROAN4309302</v>
          </cell>
          <cell r="C1346" t="str">
            <v>INSTEC DE ANTONIO RODRÍGUEZ</v>
          </cell>
        </row>
        <row r="1347">
          <cell r="B1347" t="str">
            <v>ROBG622240J</v>
          </cell>
          <cell r="C1347" t="str">
            <v>NEW SHOP DE GUSTAVO A. RODRÍGUEZ</v>
          </cell>
        </row>
        <row r="1348">
          <cell r="B1348" t="str">
            <v>ROCF571610T</v>
          </cell>
          <cell r="C1348" t="str">
            <v>TALLER YEGROS DE FELICIANO ROA CABRERA</v>
          </cell>
        </row>
        <row r="1349">
          <cell r="B1349" t="str">
            <v>ROCT5106707</v>
          </cell>
          <cell r="C1349" t="str">
            <v>TALLERES YEGROS DE TOMAS ROA</v>
          </cell>
        </row>
        <row r="1350">
          <cell r="B1350" t="str">
            <v>ROFC441310Q</v>
          </cell>
          <cell r="C1350" t="str">
            <v>CELSO MANUEL ROLON F.</v>
          </cell>
        </row>
        <row r="1351">
          <cell r="B1351" t="str">
            <v>ROGF5516106</v>
          </cell>
          <cell r="C1351" t="str">
            <v>DIST. DE PERIOD. DE FELICIANO RODRIGUEZ G.</v>
          </cell>
        </row>
        <row r="1352">
          <cell r="B1352" t="str">
            <v>ROGJ451430K</v>
          </cell>
          <cell r="C1352" t="str">
            <v>PRIMER INST. PARAGUAYO DE EST. DE PROTOC. Y CEREM. DE JULIA ROLON</v>
          </cell>
        </row>
        <row r="1353">
          <cell r="B1353" t="str">
            <v>ROHI682370B</v>
          </cell>
          <cell r="C1353" t="str">
            <v>SAVIROSA IMPORT. EXPORT. DE HIPOLITO ROJAS</v>
          </cell>
        </row>
        <row r="1354">
          <cell r="B1354" t="str">
            <v>ROIG6132600</v>
          </cell>
          <cell r="C1354" t="str">
            <v>MAXIM`S FLORES de YGNACIO A. ROMERO</v>
          </cell>
        </row>
        <row r="1355">
          <cell r="B1355" t="str">
            <v>ROIG613260O</v>
          </cell>
          <cell r="C1355" t="str">
            <v>DE COLORES IMPRESIONES EN GENERAL</v>
          </cell>
        </row>
        <row r="1356">
          <cell r="B1356" t="str">
            <v>ROOO732650B</v>
          </cell>
          <cell r="C1356" t="str">
            <v>OSCAR RUBEN  ROLON OVIEDO</v>
          </cell>
        </row>
        <row r="1357">
          <cell r="B1357" t="str">
            <v>RORJ593190D</v>
          </cell>
          <cell r="C1357" t="str">
            <v>JULIO C. RODAS</v>
          </cell>
        </row>
        <row r="1358">
          <cell r="B1358" t="str">
            <v>RORN570310Ñ</v>
          </cell>
          <cell r="C1358" t="str">
            <v>DELTA-ELECTRONICA DE NESTOR CECILIO ROBLES</v>
          </cell>
        </row>
        <row r="1359">
          <cell r="B1359" t="str">
            <v>RULR670920Q</v>
          </cell>
          <cell r="C1359" t="str">
            <v>TECNOSUN DE RUBEN D. RUIZ DIAZ</v>
          </cell>
        </row>
        <row r="1360">
          <cell r="B1360" t="str">
            <v>RUMA605950M</v>
          </cell>
          <cell r="C1360" t="str">
            <v>RUMBOS S.A. DE SEGUROS</v>
          </cell>
        </row>
        <row r="1361">
          <cell r="B1361" t="str">
            <v>RURJ6313302</v>
          </cell>
          <cell r="C1361" t="str">
            <v>CENTRO PARTICULAR DE ENSEÑANZA UNIVERSAL (CEPEU)</v>
          </cell>
        </row>
        <row r="1362">
          <cell r="B1362" t="str">
            <v>SABA717530N</v>
          </cell>
          <cell r="C1362" t="str">
            <v>SABE CENTER HOTEL SABE S.A.C.</v>
          </cell>
        </row>
        <row r="1363">
          <cell r="B1363" t="str">
            <v>SAGN592180E</v>
          </cell>
          <cell r="C1363" t="str">
            <v>DISTRIBUIDORA PERLA DEL SUR</v>
          </cell>
        </row>
        <row r="1364">
          <cell r="B1364" t="str">
            <v>SAQZ592280S</v>
          </cell>
          <cell r="C1364" t="str">
            <v>ARTES GRAFICOS REAL DE ZULMA SALCEDO</v>
          </cell>
        </row>
        <row r="1365">
          <cell r="B1365" t="str">
            <v>SARU581670L</v>
          </cell>
          <cell r="C1365" t="str">
            <v>SASTRERIA SASHA DE RUBEN SANCHEZ</v>
          </cell>
        </row>
        <row r="1366">
          <cell r="B1366" t="str">
            <v>SASR400660O</v>
          </cell>
          <cell r="C1366" t="str">
            <v>LA CORBATA</v>
          </cell>
        </row>
        <row r="1367">
          <cell r="B1367" t="str">
            <v>SCAB986760A</v>
          </cell>
          <cell r="C1367" t="str">
            <v xml:space="preserve">SCARPE S.R.L. </v>
          </cell>
        </row>
        <row r="1368">
          <cell r="B1368" t="str">
            <v>SDIA048440U</v>
          </cell>
          <cell r="C1368" t="str">
            <v>SISTEMAS DIGITALES S.A.</v>
          </cell>
        </row>
        <row r="1369">
          <cell r="B1369" t="str">
            <v>SDTB9266802</v>
          </cell>
          <cell r="C1369" t="str">
            <v>SILDAY S.R.L.</v>
          </cell>
        </row>
        <row r="1370">
          <cell r="B1370" t="str">
            <v>SELA9559200</v>
          </cell>
          <cell r="C1370" t="str">
            <v>SELTZ S.A.</v>
          </cell>
        </row>
        <row r="1371">
          <cell r="B1371" t="str">
            <v>SERB006920H</v>
          </cell>
          <cell r="C1371" t="str">
            <v>SERVELEC S.R.L.</v>
          </cell>
        </row>
        <row r="1372">
          <cell r="B1372" t="str">
            <v>SERB935110D</v>
          </cell>
          <cell r="C1372" t="str">
            <v>SERVI MAS</v>
          </cell>
        </row>
        <row r="1373">
          <cell r="B1373" t="str">
            <v>1744547-5</v>
          </cell>
          <cell r="C1373" t="str">
            <v>EDUARDO ALVARO GHUISOLFI ADREOLETTI</v>
          </cell>
        </row>
        <row r="1374">
          <cell r="B1374" t="str">
            <v>2022777-9</v>
          </cell>
          <cell r="C1374" t="str">
            <v>ROCIO CAROLINA GONZALEZ DE LARA</v>
          </cell>
        </row>
        <row r="1375">
          <cell r="B1375" t="str">
            <v>SHIA796800S</v>
          </cell>
          <cell r="C1375" t="str">
            <v>SHIROSAWA COMPANY S.A.I.C.</v>
          </cell>
        </row>
        <row r="1376">
          <cell r="B1376" t="str">
            <v>SIAA682620F</v>
          </cell>
          <cell r="C1376" t="str">
            <v>MULTICOM</v>
          </cell>
        </row>
        <row r="1377">
          <cell r="B1377" t="str">
            <v>SIBA806900E</v>
          </cell>
          <cell r="C1377" t="str">
            <v>BOLSI BAR RESTAURANT Y CONFITERIA SIBOL S.A.</v>
          </cell>
        </row>
        <row r="1378">
          <cell r="B1378" t="str">
            <v>SIRA946530M</v>
          </cell>
          <cell r="C1378" t="str">
            <v>SIRIO S.A.</v>
          </cell>
        </row>
        <row r="1379">
          <cell r="B1379" t="str">
            <v>SMIB975780R</v>
          </cell>
          <cell r="C1379" t="str">
            <v>SERVICIOS MERCANTILES INTERNACIONALES S.R.L.</v>
          </cell>
        </row>
        <row r="1380">
          <cell r="B1380" t="str">
            <v>SMSB958280K</v>
          </cell>
          <cell r="C1380" t="str">
            <v>SERVICIOS MEDICOS SAN RAFAEL S.R.L.</v>
          </cell>
        </row>
        <row r="1381">
          <cell r="B1381" t="str">
            <v>SOTELO</v>
          </cell>
          <cell r="C1381" t="str">
            <v>CRISPULO SOTELO</v>
          </cell>
        </row>
        <row r="1382">
          <cell r="B1382" t="str">
            <v>SPAB915930S</v>
          </cell>
          <cell r="C1382" t="str">
            <v>SISTECO PARAGUAY S.R.L.</v>
          </cell>
        </row>
        <row r="1383">
          <cell r="B1383" t="str">
            <v>SPSA007410O</v>
          </cell>
          <cell r="C1383" t="str">
            <v>SISTEMAS DE PROTECCION Y SEGUROS S.A.</v>
          </cell>
        </row>
        <row r="1384">
          <cell r="B1384" t="str">
            <v>SRTB966800Q</v>
          </cell>
          <cell r="C1384" t="str">
            <v>SERVI TRAVEL S.R.L.</v>
          </cell>
        </row>
        <row r="1385">
          <cell r="B1385" t="str">
            <v>SSAA9567905</v>
          </cell>
          <cell r="C1385" t="str">
            <v>SONIA S.A.C.I.</v>
          </cell>
        </row>
        <row r="1386">
          <cell r="B1386" t="str">
            <v>STRB966800Q</v>
          </cell>
          <cell r="C1386" t="str">
            <v>SERVI TRAVEL S.R.L.</v>
          </cell>
        </row>
        <row r="1387">
          <cell r="B1387" t="str">
            <v>SUBT511080Y</v>
          </cell>
          <cell r="C1387" t="str">
            <v>TSB  SPORT CAZA PESCA MUNICIONES</v>
          </cell>
        </row>
        <row r="1388">
          <cell r="B1388" t="str">
            <v>SUGB8969909</v>
          </cell>
          <cell r="C1388" t="str">
            <v>SUGAR S.R.L.</v>
          </cell>
        </row>
        <row r="1389">
          <cell r="B1389" t="str">
            <v>SULB7873508</v>
          </cell>
          <cell r="C1389" t="str">
            <v>SANITARIOS ULTRAMAR</v>
          </cell>
        </row>
        <row r="1390">
          <cell r="B1390" t="str">
            <v>TAUA957240O</v>
          </cell>
          <cell r="C1390" t="str">
            <v>TEMA AUTOMOTORES S.A.</v>
          </cell>
        </row>
        <row r="1391">
          <cell r="B1391" t="str">
            <v>TCPA905960J</v>
          </cell>
          <cell r="C1391" t="str">
            <v>TELEF. CELULAR DEL PARAGUAY S.A. (TELECEL)</v>
          </cell>
        </row>
        <row r="1392">
          <cell r="B1392" t="str">
            <v>TECA947980B</v>
          </cell>
          <cell r="C1392" t="str">
            <v>TECNOCENTRO S.A.</v>
          </cell>
        </row>
        <row r="1393">
          <cell r="B1393" t="str">
            <v>TECB927160G</v>
          </cell>
          <cell r="C1393" t="str">
            <v>TECNITRON S.R.L.</v>
          </cell>
        </row>
        <row r="1394">
          <cell r="B1394" t="str">
            <v>TELB027530R</v>
          </cell>
          <cell r="C1394" t="str">
            <v>THISSEN KRUPP ELEVADORES SRL</v>
          </cell>
        </row>
        <row r="1395">
          <cell r="B1395" t="str">
            <v>TEPB997520S</v>
          </cell>
          <cell r="C1395" t="str">
            <v>THYSSEN ELETEC DEL PARAGUAY S.R.L.</v>
          </cell>
        </row>
        <row r="1396">
          <cell r="B1396" t="str">
            <v>TIMB795940Q</v>
          </cell>
          <cell r="C1396" t="str">
            <v>TIME S.R.L.</v>
          </cell>
        </row>
        <row r="1397">
          <cell r="B1397" t="str">
            <v>TMAB946610G</v>
          </cell>
          <cell r="C1397" t="str">
            <v>TALLER MASERATI S.R.L.</v>
          </cell>
        </row>
        <row r="1398">
          <cell r="B1398" t="str">
            <v>TOYA695070T</v>
          </cell>
          <cell r="C1398" t="str">
            <v>TOYOTOSHI S.A.</v>
          </cell>
        </row>
        <row r="1399">
          <cell r="B1399" t="str">
            <v>TOZA250890N</v>
          </cell>
          <cell r="C1399" t="str">
            <v>ALBERTO D. TONINA</v>
          </cell>
        </row>
        <row r="1400">
          <cell r="B1400" t="str">
            <v>TRCA985870C</v>
          </cell>
          <cell r="C1400" t="str">
            <v>TRES  "C" S.A.C.I.</v>
          </cell>
        </row>
        <row r="1401">
          <cell r="B1401" t="str">
            <v>TRUA957900E</v>
          </cell>
          <cell r="C1401" t="str">
            <v>TAPE RUVICHA S.A.</v>
          </cell>
        </row>
        <row r="1402">
          <cell r="B1402" t="str">
            <v>TSPA995410F</v>
          </cell>
          <cell r="C1402" t="str">
            <v>GLOBALSTAR TE.SA.M. PARAGUAY S.A.</v>
          </cell>
        </row>
        <row r="1403">
          <cell r="B1403" t="str">
            <v>80024627-6</v>
          </cell>
          <cell r="C1403" t="str">
            <v>MINISTERIO DE HACIENDA</v>
          </cell>
        </row>
        <row r="1404">
          <cell r="B1404">
            <v>2192645</v>
          </cell>
          <cell r="C1404" t="str">
            <v>CYNTHIA ALONSO MENCIA</v>
          </cell>
        </row>
        <row r="1405">
          <cell r="B1405">
            <v>1246618</v>
          </cell>
          <cell r="C1405" t="str">
            <v>REINALDO CUBILLAS</v>
          </cell>
        </row>
        <row r="1406">
          <cell r="B1406" t="str">
            <v>UNIA885430V</v>
          </cell>
          <cell r="C1406" t="str">
            <v>UNICENTRO S.A</v>
          </cell>
        </row>
        <row r="1407">
          <cell r="B1407" t="str">
            <v>80071622-1</v>
          </cell>
          <cell r="C1407" t="str">
            <v>T-MAX S.A.</v>
          </cell>
        </row>
        <row r="1408">
          <cell r="B1408">
            <v>2643621</v>
          </cell>
          <cell r="C1408" t="str">
            <v>MARCELO GUILLEN</v>
          </cell>
        </row>
        <row r="1409">
          <cell r="B1409">
            <v>1593079</v>
          </cell>
          <cell r="C1409" t="str">
            <v>JALIL AMIR RACHID</v>
          </cell>
        </row>
        <row r="1410">
          <cell r="B1410">
            <v>3525928</v>
          </cell>
          <cell r="C1410" t="str">
            <v>JOSE ENRIQUE AYALA CENTURION</v>
          </cell>
        </row>
        <row r="1411">
          <cell r="B1411">
            <v>2285980</v>
          </cell>
          <cell r="C1411" t="str">
            <v>FABIO GODOY QUIÑONEZ</v>
          </cell>
        </row>
        <row r="1412">
          <cell r="B1412">
            <v>3597291</v>
          </cell>
          <cell r="C1412" t="str">
            <v>ROCIO PRIETO</v>
          </cell>
        </row>
        <row r="1413">
          <cell r="B1413" t="str">
            <v>VACB9552100</v>
          </cell>
          <cell r="C1413" t="str">
            <v>VAC S.R.L.</v>
          </cell>
        </row>
        <row r="1414">
          <cell r="B1414" t="str">
            <v>VACE7707702</v>
          </cell>
          <cell r="C1414" t="str">
            <v>AUTO SPORT DE EDGAR A. VALINOTTI COLINA</v>
          </cell>
        </row>
        <row r="1415">
          <cell r="B1415" t="str">
            <v>VAPR45226OV</v>
          </cell>
          <cell r="C1415" t="str">
            <v>DISTRIBUIDORA IMPACTO DE RUBÉN VARGAS PÉREZ</v>
          </cell>
        </row>
        <row r="1416">
          <cell r="B1416" t="str">
            <v>VEAE4931407</v>
          </cell>
          <cell r="C1416" t="str">
            <v>HL DE ELVA U. VERA ARÉVALOS</v>
          </cell>
        </row>
        <row r="1417">
          <cell r="B1417" t="str">
            <v>VEDV5507004</v>
          </cell>
          <cell r="C1417" t="str">
            <v>TECNOCONTROL de Victor A. Velázquez</v>
          </cell>
        </row>
        <row r="1418">
          <cell r="B1418" t="str">
            <v>VHRB946110D</v>
          </cell>
          <cell r="C1418" t="str">
            <v>VHR S.R.L.</v>
          </cell>
        </row>
        <row r="1419">
          <cell r="B1419" t="str">
            <v>VIAB785910H</v>
          </cell>
          <cell r="C1419" t="str">
            <v>VIATUR AGENCIA DE VIAJES S.R.L.</v>
          </cell>
        </row>
        <row r="1420">
          <cell r="B1420" t="str">
            <v>VIDE593590D</v>
          </cell>
          <cell r="C1420" t="str">
            <v>DECO GRAB  DE DELFINA VILLAR</v>
          </cell>
        </row>
        <row r="1421">
          <cell r="B1421" t="str">
            <v>VILA90855ON</v>
          </cell>
          <cell r="C1421" t="str">
            <v>VILLANDRY FLORES S.A.</v>
          </cell>
        </row>
        <row r="1422">
          <cell r="B1422" t="str">
            <v>VIRA6323404</v>
          </cell>
          <cell r="C1422" t="str">
            <v>VINADER COMPUTACION DE AMADEO VIDAL VINADER R.</v>
          </cell>
        </row>
        <row r="1423">
          <cell r="B1423" t="str">
            <v>VMAA9657807</v>
          </cell>
          <cell r="C1423" t="str">
            <v>PANIFICADOS VILLA MADRID S.A.</v>
          </cell>
        </row>
        <row r="1424">
          <cell r="B1424" t="str">
            <v>VREA028310K</v>
          </cell>
          <cell r="C1424" t="str">
            <v>VILLALBA REPRESENTACIONES S.A.</v>
          </cell>
        </row>
        <row r="1425">
          <cell r="B1425" t="str">
            <v>VSCA597890N</v>
          </cell>
          <cell r="C1425" t="str">
            <v>VICENTE SCAVONE &amp; CIA. C.e I.S.A.</v>
          </cell>
        </row>
        <row r="1426">
          <cell r="B1426" t="str">
            <v>WABA907140L</v>
          </cell>
          <cell r="C1426" t="str">
            <v>RESTAURANT LA PREFERIDA del Grupo WABEN S.A.</v>
          </cell>
        </row>
        <row r="1427">
          <cell r="B1427" t="str">
            <v>WATA927300Q</v>
          </cell>
          <cell r="C1427" t="str">
            <v>WATSON´S S.A.</v>
          </cell>
        </row>
        <row r="1428">
          <cell r="B1428" t="str">
            <v>WATE5528301</v>
          </cell>
          <cell r="C1428" t="str">
            <v>TALLER WATANABE DE TETSUO WATANABE</v>
          </cell>
        </row>
        <row r="1429">
          <cell r="B1429" t="str">
            <v>XPAB7468500</v>
          </cell>
          <cell r="C1429" t="str">
            <v>XEROX DEL PARAGUAY S.R.L.</v>
          </cell>
        </row>
        <row r="1430">
          <cell r="B1430" t="str">
            <v>YAGB9960606</v>
          </cell>
          <cell r="C1430" t="str">
            <v>YAGUAPI S.R.L.</v>
          </cell>
        </row>
        <row r="1431">
          <cell r="B1431" t="str">
            <v>YEVB6809203</v>
          </cell>
          <cell r="C1431" t="str">
            <v>K.L. SERVICIOS VARIOS</v>
          </cell>
        </row>
        <row r="1432">
          <cell r="B1432">
            <v>2457830</v>
          </cell>
          <cell r="C1432" t="str">
            <v>SONIA RAQUEL BAREIRO LEZCANO</v>
          </cell>
        </row>
        <row r="1433">
          <cell r="B1433" t="str">
            <v>YEVV622180N</v>
          </cell>
          <cell r="C1433" t="str">
            <v>ESTUDIO ADUANERO YEGROS DE VISTOR R. YEGROS</v>
          </cell>
        </row>
        <row r="1434">
          <cell r="B1434">
            <v>4357643</v>
          </cell>
          <cell r="C1434" t="str">
            <v>ARNALDO FABIAN MERELES SANABRIA</v>
          </cell>
        </row>
        <row r="1435">
          <cell r="B1435" t="str">
            <v>1204309-5</v>
          </cell>
          <cell r="C1435" t="str">
            <v>LUIS DELFIN DOMINGUEZ DUARTE</v>
          </cell>
        </row>
        <row r="1436">
          <cell r="B1436" t="str">
            <v>80014897-5</v>
          </cell>
          <cell r="C1436" t="str">
            <v>SERVI TRAVEL S.R.L.</v>
          </cell>
        </row>
        <row r="1437">
          <cell r="B1437">
            <v>1061931</v>
          </cell>
          <cell r="C1437" t="str">
            <v>JUAN OSVALDO CUMBAY MIRANDA</v>
          </cell>
        </row>
        <row r="1438">
          <cell r="B1438">
            <v>1300768</v>
          </cell>
          <cell r="C1438" t="str">
            <v>ALFREDO IGNACIO GAMARRA RAMIREZ</v>
          </cell>
        </row>
        <row r="1439">
          <cell r="B1439" t="str">
            <v>2115390-6</v>
          </cell>
          <cell r="C1439" t="str">
            <v>MOLINAS IMPORTACIONES DE MIGUEL MOLINAS</v>
          </cell>
        </row>
        <row r="1440">
          <cell r="B1440" t="str">
            <v>1885621-7</v>
          </cell>
          <cell r="C1440" t="str">
            <v>LIZ MAGDA INSFRAN GAMARRA</v>
          </cell>
        </row>
        <row r="1441">
          <cell r="B1441" t="str">
            <v>ZEVB572340D</v>
          </cell>
          <cell r="C1441" t="str">
            <v>DISTRIBUIDORA EL LAPACHAL de Braulio R. Zelada</v>
          </cell>
        </row>
        <row r="1442">
          <cell r="B1442" t="str">
            <v>ZOAN801900J</v>
          </cell>
          <cell r="C1442" t="str">
            <v>LOGIKA  INFORMATICA</v>
          </cell>
        </row>
        <row r="1443">
          <cell r="B1443" t="str">
            <v>80000254-7</v>
          </cell>
          <cell r="C1443" t="str">
            <v>ICI S.A.</v>
          </cell>
        </row>
        <row r="1444">
          <cell r="B1444" t="str">
            <v>366529-1</v>
          </cell>
          <cell r="C1444" t="str">
            <v>ELECTRICIDAD YACYRETA</v>
          </cell>
        </row>
        <row r="1445">
          <cell r="B1445" t="str">
            <v>80001435-9</v>
          </cell>
          <cell r="C1445" t="str">
            <v>DIESA S.A.</v>
          </cell>
        </row>
        <row r="1446">
          <cell r="B1446" t="str">
            <v>3200078-2</v>
          </cell>
          <cell r="C1446" t="str">
            <v>CONSERMAR DE MARIELA MOLAS</v>
          </cell>
        </row>
        <row r="1447">
          <cell r="B1447">
            <v>820691</v>
          </cell>
          <cell r="C1447" t="str">
            <v>MARCIAL RUIZ DIAZ VERA</v>
          </cell>
        </row>
        <row r="1448">
          <cell r="B1448" t="str">
            <v>80020728-9</v>
          </cell>
          <cell r="C1448" t="str">
            <v>INSTITUTO DE ALTOS ESTUDIOS ESTRATEGICOS</v>
          </cell>
        </row>
        <row r="1449">
          <cell r="B1449" t="str">
            <v>80071835-6</v>
          </cell>
          <cell r="C1449" t="str">
            <v>ELECTRICIDAD RMS S.R.L.</v>
          </cell>
        </row>
        <row r="1450">
          <cell r="B1450">
            <v>3255401</v>
          </cell>
          <cell r="C1450" t="str">
            <v>ROMINA VARGAS CACERES</v>
          </cell>
        </row>
        <row r="1451">
          <cell r="B1451">
            <v>1420121</v>
          </cell>
          <cell r="C1451" t="str">
            <v>LETICIA ELIZABETH ZAPATTINI DE GONZALEZ</v>
          </cell>
        </row>
        <row r="1452">
          <cell r="B1452" t="str">
            <v>80072204-3</v>
          </cell>
          <cell r="C1452" t="str">
            <v>GO! TRAVEL S.A.</v>
          </cell>
        </row>
        <row r="1453">
          <cell r="B1453">
            <v>2984144</v>
          </cell>
          <cell r="C1453" t="str">
            <v>CARLOS EMANUEL FARIÑA RUIZ DIAZ</v>
          </cell>
        </row>
        <row r="1454">
          <cell r="B1454">
            <v>1893946</v>
          </cell>
          <cell r="C1454" t="str">
            <v>CARLOS HUMBERTO BENITEZ GONZALEZ</v>
          </cell>
        </row>
        <row r="1455">
          <cell r="B1455">
            <v>1668910</v>
          </cell>
          <cell r="C1455" t="str">
            <v>ALBA LIZ AMARILLA DE LESME</v>
          </cell>
        </row>
        <row r="1456">
          <cell r="B1456">
            <v>3218845</v>
          </cell>
          <cell r="C1456" t="str">
            <v>RUTH ELENA SILVA ZAVAN</v>
          </cell>
        </row>
        <row r="1457">
          <cell r="B1457" t="str">
            <v>ZTUB886190T</v>
          </cell>
          <cell r="C1457" t="str">
            <v>ZAPHIR HOTEL S.R.L.</v>
          </cell>
        </row>
        <row r="1458">
          <cell r="B1458" t="str">
            <v>80021764-0</v>
          </cell>
          <cell r="C1458" t="str">
            <v xml:space="preserve">UNIVERSIDAD CATOLICA </v>
          </cell>
        </row>
        <row r="1459">
          <cell r="B1459" t="str">
            <v>2041850-7</v>
          </cell>
          <cell r="C1459" t="str">
            <v>LAS HERMANAS DE GRACIELA DE JESUS MEDINA</v>
          </cell>
        </row>
        <row r="1460">
          <cell r="B1460" t="str">
            <v>2206452-4</v>
          </cell>
          <cell r="C1460" t="str">
            <v>VANGUARDIA de Eva Pereyra</v>
          </cell>
        </row>
        <row r="1461">
          <cell r="B1461">
            <v>4896353</v>
          </cell>
          <cell r="C1461" t="str">
            <v>ROGELIO MEDINA BAEZ</v>
          </cell>
        </row>
        <row r="1462">
          <cell r="B1462" t="str">
            <v>3726939-9</v>
          </cell>
          <cell r="C1462" t="str">
            <v>DIEGO RAUL MAQUEDA PAREDES</v>
          </cell>
        </row>
        <row r="1463">
          <cell r="B1463" t="str">
            <v>E-0001482</v>
          </cell>
          <cell r="C1463" t="str">
            <v>VERINT SYSTEM LTD</v>
          </cell>
        </row>
        <row r="1464">
          <cell r="B1464">
            <v>4405223</v>
          </cell>
          <cell r="C1464" t="str">
            <v>OSCAR DANIEL BENEGAS</v>
          </cell>
        </row>
        <row r="1465">
          <cell r="B1465" t="str">
            <v>80004735-4</v>
          </cell>
          <cell r="C1465" t="str">
            <v>ALEX PUBLICIDAD S.R.L.</v>
          </cell>
        </row>
        <row r="1466">
          <cell r="B1466">
            <v>793165</v>
          </cell>
          <cell r="C1466" t="str">
            <v>MARIA AMERICA AYALA AGÜERO</v>
          </cell>
        </row>
        <row r="1467">
          <cell r="B1467" t="str">
            <v>80003866-5</v>
          </cell>
          <cell r="C1467" t="str">
            <v>LA LEY PARAGUAYA S.A.</v>
          </cell>
        </row>
        <row r="1468">
          <cell r="B1468">
            <v>4187526</v>
          </cell>
          <cell r="C1468" t="str">
            <v>MARCELO ANDRES ABENTE</v>
          </cell>
        </row>
        <row r="1469">
          <cell r="B1469" t="str">
            <v>649544-3</v>
          </cell>
          <cell r="C1469" t="str">
            <v>ALEX INDUSTRIAL</v>
          </cell>
        </row>
        <row r="1470">
          <cell r="B1470" t="str">
            <v>80000856-1</v>
          </cell>
          <cell r="C1470" t="str">
            <v>BANCO NACIONAL DE FOMENTO</v>
          </cell>
        </row>
        <row r="1471">
          <cell r="B1471">
            <v>2497094</v>
          </cell>
          <cell r="C1471" t="str">
            <v>GUILLERMO ERICO LURAGHI</v>
          </cell>
        </row>
        <row r="1472">
          <cell r="B1472" t="str">
            <v>80007371-2</v>
          </cell>
          <cell r="C1472" t="str">
            <v>INTER EXPRESS S.A.</v>
          </cell>
        </row>
        <row r="1473">
          <cell r="B1473">
            <v>2195642</v>
          </cell>
          <cell r="C1473" t="str">
            <v>PARADERA PANIAGUA, MARTIN</v>
          </cell>
        </row>
        <row r="1474">
          <cell r="B1474">
            <v>2011815</v>
          </cell>
          <cell r="C1474" t="str">
            <v>ARMOA DE MEZA, ANDREA</v>
          </cell>
        </row>
        <row r="1475">
          <cell r="B1475">
            <v>2701029</v>
          </cell>
          <cell r="C1475" t="str">
            <v>LETICIA BRAVARD MORENO</v>
          </cell>
        </row>
        <row r="1476">
          <cell r="B1476">
            <v>1346685</v>
          </cell>
          <cell r="C1476" t="str">
            <v xml:space="preserve">OSCAR IGNACIO CANO PENAYO </v>
          </cell>
        </row>
        <row r="1477">
          <cell r="B1477">
            <v>7621155</v>
          </cell>
          <cell r="C1477" t="str">
            <v>JOAO PAULO DANTAS</v>
          </cell>
        </row>
        <row r="1478">
          <cell r="B1478">
            <v>3650449</v>
          </cell>
          <cell r="C1478" t="str">
            <v>ALEXIS DANIEL MUÑOZ MARTINEZ</v>
          </cell>
        </row>
        <row r="1479">
          <cell r="B1479">
            <v>2112445</v>
          </cell>
          <cell r="C1479" t="str">
            <v>TOMAS GARCIA ZUÑIGA</v>
          </cell>
        </row>
        <row r="1480">
          <cell r="B1480">
            <v>2112407</v>
          </cell>
          <cell r="C1480" t="str">
            <v>GERARDO DANIEL BENITEZ AYALA</v>
          </cell>
        </row>
        <row r="1481">
          <cell r="B1481" t="str">
            <v>80018328-2</v>
          </cell>
          <cell r="C1481" t="str">
            <v>UNIVERSIDAD DEL CONO SUR DE LAS AMERICAS</v>
          </cell>
        </row>
        <row r="1482">
          <cell r="B1482" t="str">
            <v>80054898-1</v>
          </cell>
          <cell r="C1482" t="str">
            <v>FLATWORLD SOLUTIONS S.A.</v>
          </cell>
        </row>
        <row r="1483">
          <cell r="B1483" t="str">
            <v>1387059-9</v>
          </cell>
          <cell r="C1483" t="str">
            <v>ALBERTO J. ARGUELLO CATALDI</v>
          </cell>
        </row>
        <row r="1484">
          <cell r="B1484" t="str">
            <v>817059-2</v>
          </cell>
          <cell r="C1484" t="str">
            <v>FRANCISCO DANIEL VERGARA PAEZ</v>
          </cell>
        </row>
        <row r="1485">
          <cell r="B1485" t="str">
            <v>1061931-3</v>
          </cell>
          <cell r="C1485" t="str">
            <v>JUAN OSVALDO CUMBAY MIRANDA</v>
          </cell>
        </row>
        <row r="1486">
          <cell r="B1486" t="str">
            <v>2463981-8</v>
          </cell>
          <cell r="C1486" t="str">
            <v>OSVALDO GERMAN CABALLERO JARA</v>
          </cell>
        </row>
        <row r="1487">
          <cell r="B1487" t="str">
            <v>80012246-1</v>
          </cell>
          <cell r="C1487" t="str">
            <v xml:space="preserve">BDO AUDITORES </v>
          </cell>
        </row>
        <row r="1488">
          <cell r="B1488" t="str">
            <v>429350-9</v>
          </cell>
          <cell r="C1488" t="str">
            <v>EMPRENDIMIENTOS FBC DE Z. ELISA COUCHONAL D.</v>
          </cell>
        </row>
        <row r="1489">
          <cell r="B1489" t="str">
            <v>80046351-0</v>
          </cell>
          <cell r="C1489" t="str">
            <v>IN DESING S.R.L.</v>
          </cell>
        </row>
        <row r="1490">
          <cell r="B1490">
            <v>1106865</v>
          </cell>
          <cell r="C1490" t="str">
            <v>FRETES, JUAN RAMON</v>
          </cell>
        </row>
        <row r="1491">
          <cell r="B1491">
            <v>2314418</v>
          </cell>
          <cell r="C1491" t="str">
            <v>LEDI MARIO VERA</v>
          </cell>
        </row>
        <row r="1492">
          <cell r="B1492">
            <v>1164367</v>
          </cell>
          <cell r="C1492" t="str">
            <v>ANTONIO AGUILERA</v>
          </cell>
        </row>
        <row r="1493">
          <cell r="B1493" t="str">
            <v>1845524-7</v>
          </cell>
          <cell r="C1493" t="str">
            <v>MAX MAQUINAS</v>
          </cell>
        </row>
        <row r="1494">
          <cell r="B1494">
            <v>3297951</v>
          </cell>
          <cell r="C1494" t="str">
            <v>HERNAN ARTURO MAYOR GONZALEZ</v>
          </cell>
        </row>
        <row r="1495">
          <cell r="B1495" t="str">
            <v>80004161-5</v>
          </cell>
          <cell r="C1495" t="str">
            <v>ALAMO S.A.</v>
          </cell>
        </row>
        <row r="1496">
          <cell r="B1496" t="str">
            <v>80038782-1</v>
          </cell>
          <cell r="C1496" t="str">
            <v>PRODOC S.A.</v>
          </cell>
        </row>
        <row r="1497">
          <cell r="B1497">
            <v>3529453</v>
          </cell>
          <cell r="C1497" t="str">
            <v>MARIA TERESA CAZAL GAYOSO</v>
          </cell>
        </row>
        <row r="1498">
          <cell r="B1498" t="str">
            <v>80080318-3</v>
          </cell>
          <cell r="C1498" t="str">
            <v>CM3</v>
          </cell>
        </row>
        <row r="1499">
          <cell r="B1499" t="str">
            <v>80027582-9</v>
          </cell>
          <cell r="C1499" t="str">
            <v>PARAGUAY SECURITY</v>
          </cell>
        </row>
        <row r="1500">
          <cell r="B1500" t="str">
            <v>3554298-5</v>
          </cell>
          <cell r="C1500" t="str">
            <v>LIZ PAOLA GAONA GONZALEZ</v>
          </cell>
        </row>
        <row r="1501">
          <cell r="B1501">
            <v>3649761</v>
          </cell>
          <cell r="C1501" t="str">
            <v>SILVIO FERNANDO CHIRIFE</v>
          </cell>
        </row>
        <row r="1502">
          <cell r="B1502" t="str">
            <v>80003072-9</v>
          </cell>
          <cell r="C1502" t="str">
            <v>CASA LOBO S.A.C.I.</v>
          </cell>
        </row>
        <row r="1503">
          <cell r="B1503">
            <v>523269</v>
          </cell>
          <cell r="C1503" t="str">
            <v>ALBA TERESA GARCIA</v>
          </cell>
        </row>
        <row r="1504">
          <cell r="B1504">
            <v>1985504</v>
          </cell>
          <cell r="C1504" t="str">
            <v>LAURA SACHELARIDI</v>
          </cell>
        </row>
        <row r="1505">
          <cell r="B1505">
            <v>1682118</v>
          </cell>
          <cell r="C1505" t="str">
            <v>HUGO CESAR MINNELLA ESTIGARRIBIA</v>
          </cell>
        </row>
        <row r="1506">
          <cell r="B1506">
            <v>1384728</v>
          </cell>
          <cell r="C1506" t="str">
            <v>LORENZO DARIO LEZCANO SANCHEZ</v>
          </cell>
        </row>
        <row r="1507">
          <cell r="B1507">
            <v>1435791</v>
          </cell>
          <cell r="C1507" t="str">
            <v>ENRIQUE WILSON COLMAN TOLEDO</v>
          </cell>
        </row>
        <row r="1508">
          <cell r="B1508">
            <v>2157320</v>
          </cell>
          <cell r="C1508" t="str">
            <v>CARLOS ANTONIO LOPEZ</v>
          </cell>
        </row>
        <row r="1509">
          <cell r="B1509">
            <v>1746901</v>
          </cell>
          <cell r="C1509" t="str">
            <v>JUAN ANDRES DENIS SOSA</v>
          </cell>
        </row>
        <row r="1510">
          <cell r="B1510">
            <v>3170657</v>
          </cell>
          <cell r="C1510" t="str">
            <v>EDER RAMON FLEYTAS</v>
          </cell>
        </row>
        <row r="1511">
          <cell r="B1511">
            <v>3406103</v>
          </cell>
          <cell r="C1511" t="str">
            <v>SONIA RAQUEL DENIS</v>
          </cell>
        </row>
        <row r="1512">
          <cell r="B1512">
            <v>1361878</v>
          </cell>
          <cell r="C1512" t="str">
            <v>OSCAR ACOSTA ACUÑA</v>
          </cell>
        </row>
        <row r="1513">
          <cell r="B1513" t="str">
            <v>80062328-2</v>
          </cell>
          <cell r="C1513" t="str">
            <v>D&amp;D ARQUITECTURA</v>
          </cell>
        </row>
        <row r="1514">
          <cell r="B1514">
            <v>2701378</v>
          </cell>
          <cell r="C1514" t="str">
            <v>LUIS FERNANDO BERNAL</v>
          </cell>
        </row>
        <row r="1515">
          <cell r="B1515" t="str">
            <v>80028529-8</v>
          </cell>
          <cell r="C1515" t="str">
            <v>ASEGURADORA TAJY</v>
          </cell>
        </row>
        <row r="1516">
          <cell r="B1516" t="str">
            <v>80004396-0</v>
          </cell>
          <cell r="C1516" t="str">
            <v>INTEC INGENIERIA S.A.E.</v>
          </cell>
        </row>
        <row r="1517">
          <cell r="B1517" t="str">
            <v>80007371-3</v>
          </cell>
          <cell r="C1517" t="str">
            <v>INTER EXPRES S.A.</v>
          </cell>
        </row>
        <row r="1518">
          <cell r="B1518" t="str">
            <v>3964214-3</v>
          </cell>
          <cell r="C1518" t="str">
            <v>JUAN MANUEL GALVAN</v>
          </cell>
        </row>
        <row r="1519">
          <cell r="B1519">
            <v>1995941</v>
          </cell>
          <cell r="C1519" t="str">
            <v>RUBEN COLMAN</v>
          </cell>
        </row>
        <row r="1520">
          <cell r="B1520" t="str">
            <v>3795865-8</v>
          </cell>
          <cell r="C1520" t="str">
            <v>PABLO ALCIDES AGÜERO</v>
          </cell>
        </row>
        <row r="1521">
          <cell r="B1521">
            <v>672369</v>
          </cell>
          <cell r="C1521" t="str">
            <v>MARIA ANGELICA MEDINA CHILENO</v>
          </cell>
        </row>
        <row r="1522">
          <cell r="B1522">
            <v>1789151</v>
          </cell>
          <cell r="C1522" t="str">
            <v>CARLOS DANIEL RAMIREZ ROBLES</v>
          </cell>
        </row>
        <row r="1523">
          <cell r="B1523" t="str">
            <v>80091891-6</v>
          </cell>
          <cell r="C1523" t="str">
            <v>C.T.A</v>
          </cell>
        </row>
        <row r="1524">
          <cell r="B1524">
            <v>3632183</v>
          </cell>
          <cell r="C1524" t="str">
            <v>CARMELO RAUL MORALES</v>
          </cell>
        </row>
        <row r="1525">
          <cell r="B1525" t="str">
            <v>80013217-3</v>
          </cell>
          <cell r="C1525" t="str">
            <v>OLAM S.R.L.</v>
          </cell>
        </row>
        <row r="1526">
          <cell r="B1526" t="str">
            <v>80026826-1</v>
          </cell>
          <cell r="C1526" t="str">
            <v>INELEC S.A.</v>
          </cell>
        </row>
        <row r="1527">
          <cell r="B1527" t="str">
            <v>2438427-5</v>
          </cell>
          <cell r="C1527" t="str">
            <v>DISTRIBUIDORA RPM</v>
          </cell>
        </row>
        <row r="1528">
          <cell r="B1528" t="str">
            <v>80025550-0</v>
          </cell>
          <cell r="C1528" t="str">
            <v>S.I.T del Paraguay S.A.</v>
          </cell>
        </row>
        <row r="1529">
          <cell r="B1529" t="str">
            <v>1318078-9</v>
          </cell>
          <cell r="C1529" t="str">
            <v>HSAM DE HILARIO SAUCEDO</v>
          </cell>
        </row>
        <row r="1530">
          <cell r="B1530" t="str">
            <v>863679-6</v>
          </cell>
          <cell r="C1530" t="str">
            <v>EMTEC EMPRESA TECNICA</v>
          </cell>
        </row>
        <row r="1531">
          <cell r="B1531" t="str">
            <v>938054-0</v>
          </cell>
          <cell r="C1531" t="str">
            <v>PREMIER PLUS PARAGUAY</v>
          </cell>
        </row>
        <row r="1532">
          <cell r="B1532">
            <v>1050497</v>
          </cell>
          <cell r="C1532" t="str">
            <v>CESAR CONCEPCION CASTILLO</v>
          </cell>
        </row>
        <row r="1533">
          <cell r="B1533">
            <v>4833356</v>
          </cell>
          <cell r="C1533" t="str">
            <v>VICTORINA AÑAZCO ORTEGA</v>
          </cell>
        </row>
        <row r="1534">
          <cell r="B1534">
            <v>4905529</v>
          </cell>
          <cell r="C1534" t="str">
            <v>CRISTIAN RAMON BAEZ AGUILERA</v>
          </cell>
        </row>
        <row r="1535">
          <cell r="B1535">
            <v>2223958</v>
          </cell>
          <cell r="C1535" t="str">
            <v>BERNARDO BOGARIN</v>
          </cell>
        </row>
        <row r="1536">
          <cell r="B1536">
            <v>4072443</v>
          </cell>
          <cell r="C1536" t="str">
            <v>MARIA ESTHER DURE</v>
          </cell>
        </row>
        <row r="1537">
          <cell r="B1537">
            <v>950256</v>
          </cell>
          <cell r="C1537" t="str">
            <v>LUCIO IBAÑEZ</v>
          </cell>
        </row>
        <row r="1538">
          <cell r="B1538">
            <v>4637847</v>
          </cell>
          <cell r="C1538" t="str">
            <v>ALDO IRALA AVEIRO</v>
          </cell>
        </row>
        <row r="1539">
          <cell r="B1539">
            <v>2998955</v>
          </cell>
          <cell r="C1539" t="str">
            <v>NATHALIA VELAZQUEZ</v>
          </cell>
        </row>
        <row r="1540">
          <cell r="B1540">
            <v>1056514</v>
          </cell>
          <cell r="C1540" t="str">
            <v>ARIEL MARTINEZ FERNANDEZ</v>
          </cell>
        </row>
        <row r="1541">
          <cell r="B1541">
            <v>1295999</v>
          </cell>
          <cell r="C1541" t="str">
            <v>HERIBERTO LEZCANO AYALA</v>
          </cell>
        </row>
        <row r="1542">
          <cell r="B1542">
            <v>1534343</v>
          </cell>
          <cell r="C1542" t="str">
            <v>OSCAR CROCE ECHEVERRIA</v>
          </cell>
        </row>
        <row r="1543">
          <cell r="B1543">
            <v>1428216</v>
          </cell>
          <cell r="C1543" t="str">
            <v>RAUL ANTONIO RAMIREZ FERNANDEZ</v>
          </cell>
        </row>
        <row r="1544">
          <cell r="B1544">
            <v>902726</v>
          </cell>
          <cell r="C1544" t="str">
            <v>MIGUEL TADEO ROJAS MEZA</v>
          </cell>
        </row>
        <row r="1545">
          <cell r="B1545">
            <v>1352427</v>
          </cell>
          <cell r="C1545" t="str">
            <v>OSVALDO VALERIO ROJAS</v>
          </cell>
        </row>
        <row r="1546">
          <cell r="B1546" t="str">
            <v>332933-0</v>
          </cell>
          <cell r="C1546" t="str">
            <v>MUNDO TRADING</v>
          </cell>
        </row>
        <row r="1547">
          <cell r="B1547">
            <v>1251006</v>
          </cell>
          <cell r="C1547" t="str">
            <v>ANTONIO ENRIQUE RECALDE MOREIRA</v>
          </cell>
        </row>
        <row r="1548">
          <cell r="B1548">
            <v>3699272</v>
          </cell>
          <cell r="C1548" t="str">
            <v>GONZALO GARCIA DE ZUÑIGA</v>
          </cell>
        </row>
        <row r="1549">
          <cell r="B1549">
            <v>2462590</v>
          </cell>
          <cell r="C1549" t="str">
            <v>RAMIRO JOSE SANCHEZ GIMENEZ</v>
          </cell>
        </row>
        <row r="1550">
          <cell r="B1550" t="str">
            <v>929843-6</v>
          </cell>
          <cell r="C1550" t="str">
            <v>CARLOS MANUEL CAPURRO FERNANDEZ</v>
          </cell>
        </row>
        <row r="1551">
          <cell r="B1551">
            <v>929843</v>
          </cell>
          <cell r="C1551" t="str">
            <v>CARLOS CAPURRO</v>
          </cell>
        </row>
        <row r="1552">
          <cell r="B1552" t="str">
            <v>80034589-4</v>
          </cell>
          <cell r="C1552" t="str">
            <v>COOP. DE FUNC. PUBLIC. JUBILADOS Y ACTIVOS LTDA.</v>
          </cell>
        </row>
        <row r="1553">
          <cell r="B1553">
            <v>1816243</v>
          </cell>
          <cell r="C1553" t="str">
            <v>ANGEL DANIEL VERA OZORIO</v>
          </cell>
        </row>
        <row r="1554">
          <cell r="B1554">
            <v>2119123</v>
          </cell>
          <cell r="C1554" t="str">
            <v>GUSTAVO ALEJANDRO FLORENTIN</v>
          </cell>
        </row>
        <row r="1555">
          <cell r="B1555">
            <v>3490247</v>
          </cell>
          <cell r="C1555" t="str">
            <v>OMAR RODRIGO MONGELOS GONZALEZ</v>
          </cell>
        </row>
        <row r="1556">
          <cell r="B1556">
            <v>802530</v>
          </cell>
          <cell r="C1556" t="str">
            <v>MARCELO MARTINS BENEDETTI</v>
          </cell>
        </row>
        <row r="1557">
          <cell r="B1557">
            <v>2142495</v>
          </cell>
          <cell r="C1557" t="str">
            <v>ESMELDO DAVID OVIEDO CHAMORRO</v>
          </cell>
        </row>
        <row r="1558">
          <cell r="B1558">
            <v>2336496</v>
          </cell>
          <cell r="C1558" t="str">
            <v>ELEUTERIO NOLBERTO BRIZUELA AGÜERO</v>
          </cell>
        </row>
        <row r="1559">
          <cell r="B1559" t="str">
            <v>80007739-3</v>
          </cell>
          <cell r="C1559" t="str">
            <v>ESCUELA DE ADMINISTRACION DE NEGOCIOS DE EDUCACION SUPERIOR</v>
          </cell>
        </row>
        <row r="1560">
          <cell r="B1560">
            <v>421555</v>
          </cell>
          <cell r="C1560" t="str">
            <v>JOSE NERI MARIÑO GALIANO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33C718-3CBD-429D-9320-A60A0221838C}">
  <sheetPr>
    <tabColor theme="0"/>
  </sheetPr>
  <dimension ref="A1:Q16"/>
  <sheetViews>
    <sheetView zoomScale="80" zoomScaleNormal="80" workbookViewId="0">
      <selection activeCell="G14" sqref="G14"/>
    </sheetView>
  </sheetViews>
  <sheetFormatPr baseColWidth="10" defaultRowHeight="15" x14ac:dyDescent="0.25"/>
  <cols>
    <col min="1" max="1" width="13.7109375" customWidth="1"/>
    <col min="2" max="2" width="9.140625" customWidth="1"/>
    <col min="3" max="3" width="14.140625" customWidth="1"/>
    <col min="4" max="4" width="17.7109375" customWidth="1"/>
    <col min="5" max="5" width="16.85546875" customWidth="1"/>
    <col min="6" max="6" width="18.5703125" customWidth="1"/>
    <col min="7" max="7" width="58.5703125" customWidth="1"/>
    <col min="8" max="9" width="14.140625" customWidth="1"/>
    <col min="10" max="10" width="23.28515625" customWidth="1"/>
    <col min="11" max="11" width="23.5703125" customWidth="1"/>
    <col min="12" max="12" width="14" customWidth="1"/>
    <col min="13" max="13" width="12.85546875" customWidth="1"/>
    <col min="14" max="15" width="8.85546875" customWidth="1"/>
    <col min="16" max="16" width="9.140625" customWidth="1"/>
    <col min="17" max="17" width="17.7109375" bestFit="1" customWidth="1"/>
  </cols>
  <sheetData>
    <row r="1" spans="1:17" ht="39.75" customHeight="1" x14ac:dyDescent="0.4"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</row>
    <row r="2" spans="1:17" ht="26.25" customHeight="1" x14ac:dyDescent="0.4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</row>
    <row r="3" spans="1:17" ht="40.5" customHeight="1" x14ac:dyDescent="0.3">
      <c r="A3" s="56" t="s">
        <v>127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</row>
    <row r="4" spans="1:17" ht="15.75" x14ac:dyDescent="0.3">
      <c r="A4" s="56" t="s">
        <v>128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</row>
    <row r="5" spans="1:17" ht="24" x14ac:dyDescent="0.4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</row>
    <row r="6" spans="1:17" ht="24" x14ac:dyDescent="0.4">
      <c r="A6" s="55" t="s">
        <v>129</v>
      </c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</row>
    <row r="7" spans="1:17" ht="24" x14ac:dyDescent="0.4">
      <c r="A7" s="55" t="s">
        <v>124</v>
      </c>
      <c r="B7" s="55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</row>
    <row r="8" spans="1:17" ht="24.75" customHeight="1" thickBot="1" x14ac:dyDescent="0.45">
      <c r="A8" s="48"/>
      <c r="B8" s="48"/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</row>
    <row r="9" spans="1:17" ht="33" customHeight="1" x14ac:dyDescent="0.25">
      <c r="A9" s="49" t="s">
        <v>130</v>
      </c>
      <c r="B9" s="51" t="s">
        <v>131</v>
      </c>
      <c r="C9" s="53" t="s">
        <v>132</v>
      </c>
      <c r="D9" s="41" t="s">
        <v>133</v>
      </c>
      <c r="E9" s="41" t="s">
        <v>134</v>
      </c>
      <c r="F9" s="41" t="s">
        <v>135</v>
      </c>
      <c r="G9" s="41" t="s">
        <v>136</v>
      </c>
      <c r="H9" s="41" t="s">
        <v>137</v>
      </c>
      <c r="I9" s="41" t="s">
        <v>138</v>
      </c>
      <c r="J9" s="41" t="s">
        <v>139</v>
      </c>
      <c r="K9" s="41" t="s">
        <v>8</v>
      </c>
      <c r="L9" s="43" t="s">
        <v>140</v>
      </c>
      <c r="M9" s="44"/>
      <c r="N9" s="44"/>
      <c r="O9" s="44"/>
      <c r="P9" s="44"/>
      <c r="Q9" s="45"/>
    </row>
    <row r="10" spans="1:17" ht="42" customHeight="1" x14ac:dyDescent="0.25">
      <c r="A10" s="50"/>
      <c r="B10" s="52"/>
      <c r="C10" s="54"/>
      <c r="D10" s="42"/>
      <c r="E10" s="42"/>
      <c r="F10" s="42"/>
      <c r="G10" s="42"/>
      <c r="H10" s="42"/>
      <c r="I10" s="42"/>
      <c r="J10" s="42"/>
      <c r="K10" s="42"/>
      <c r="L10" s="27" t="s">
        <v>141</v>
      </c>
      <c r="M10" s="28" t="s">
        <v>142</v>
      </c>
      <c r="N10" s="27" t="s">
        <v>143</v>
      </c>
      <c r="O10" s="27" t="s">
        <v>144</v>
      </c>
      <c r="P10" s="27" t="s">
        <v>145</v>
      </c>
      <c r="Q10" s="29" t="s">
        <v>146</v>
      </c>
    </row>
    <row r="11" spans="1:17" ht="162" customHeight="1" x14ac:dyDescent="0.25">
      <c r="A11" s="30">
        <v>44839</v>
      </c>
      <c r="B11" s="31">
        <v>433</v>
      </c>
      <c r="C11" s="32">
        <v>44845</v>
      </c>
      <c r="D11" s="32" t="s">
        <v>147</v>
      </c>
      <c r="E11" s="32" t="s">
        <v>148</v>
      </c>
      <c r="F11" s="31" t="s">
        <v>149</v>
      </c>
      <c r="G11" s="31" t="s">
        <v>150</v>
      </c>
      <c r="H11" s="33">
        <v>1888578</v>
      </c>
      <c r="I11" s="34" t="s">
        <v>151</v>
      </c>
      <c r="J11" s="35" t="s">
        <v>152</v>
      </c>
      <c r="K11" s="36" t="s">
        <v>153</v>
      </c>
      <c r="L11" s="36" t="s">
        <v>154</v>
      </c>
      <c r="M11" s="33">
        <v>7124</v>
      </c>
      <c r="N11" s="34">
        <v>207</v>
      </c>
      <c r="O11" s="37">
        <v>1</v>
      </c>
      <c r="P11" s="35">
        <v>2</v>
      </c>
      <c r="Q11" s="38">
        <f>ROUND(M11*N11*O11*P11,0)</f>
        <v>2949336</v>
      </c>
    </row>
    <row r="12" spans="1:17" ht="30.75" customHeight="1" thickBot="1" x14ac:dyDescent="0.35">
      <c r="A12" s="46" t="s">
        <v>125</v>
      </c>
      <c r="B12" s="47"/>
      <c r="C12" s="47"/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47"/>
      <c r="Q12" s="39">
        <f>Q11</f>
        <v>2949336</v>
      </c>
    </row>
    <row r="13" spans="1:17" x14ac:dyDescent="0.25">
      <c r="B13" s="40"/>
    </row>
    <row r="14" spans="1:17" x14ac:dyDescent="0.25">
      <c r="L14" t="s">
        <v>155</v>
      </c>
    </row>
    <row r="16" spans="1:17" ht="75.75" customHeight="1" x14ac:dyDescent="0.25"/>
  </sheetData>
  <mergeCells count="20">
    <mergeCell ref="A7:Q7"/>
    <mergeCell ref="B1:Q1"/>
    <mergeCell ref="A2:Q2"/>
    <mergeCell ref="A3:Q3"/>
    <mergeCell ref="A4:Q4"/>
    <mergeCell ref="A6:Q6"/>
    <mergeCell ref="J9:J10"/>
    <mergeCell ref="K9:K10"/>
    <mergeCell ref="L9:Q9"/>
    <mergeCell ref="A12:P12"/>
    <mergeCell ref="A8:Q8"/>
    <mergeCell ref="A9:A10"/>
    <mergeCell ref="B9:B10"/>
    <mergeCell ref="C9:C10"/>
    <mergeCell ref="D9:D10"/>
    <mergeCell ref="E9:E10"/>
    <mergeCell ref="F9:F10"/>
    <mergeCell ref="G9:G10"/>
    <mergeCell ref="H9:H10"/>
    <mergeCell ref="I9:I10"/>
  </mergeCells>
  <pageMargins left="0.61" right="0.15748031496062992" top="0.27559055118110237" bottom="0.23622047244094491" header="0.51181102362204722" footer="0.19685039370078741"/>
  <pageSetup paperSize="9" scale="43" orientation="landscape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45F65C-AB7C-4381-96BC-E6EC87722899}">
  <dimension ref="A1:AQ55"/>
  <sheetViews>
    <sheetView tabSelected="1" topLeftCell="A40" zoomScale="70" zoomScaleNormal="70" workbookViewId="0">
      <selection activeCell="N37" sqref="N37"/>
    </sheetView>
  </sheetViews>
  <sheetFormatPr baseColWidth="10" defaultRowHeight="15" x14ac:dyDescent="0.25"/>
  <cols>
    <col min="1" max="1" width="23.7109375" customWidth="1"/>
    <col min="2" max="2" width="9.7109375" customWidth="1"/>
    <col min="3" max="3" width="16.42578125" customWidth="1"/>
    <col min="4" max="4" width="13" customWidth="1"/>
    <col min="5" max="5" width="17.5703125" customWidth="1"/>
    <col min="6" max="6" width="14.7109375" style="10" customWidth="1"/>
    <col min="7" max="7" width="51.28515625" customWidth="1"/>
    <col min="8" max="8" width="36.140625" bestFit="1" customWidth="1"/>
    <col min="9" max="10" width="25.5703125" customWidth="1"/>
    <col min="11" max="11" width="25.85546875" bestFit="1" customWidth="1"/>
    <col min="12" max="12" width="16.7109375" customWidth="1"/>
    <col min="13" max="13" width="17" customWidth="1"/>
    <col min="14" max="14" width="82.85546875" customWidth="1"/>
    <col min="15" max="15" width="26" style="1" customWidth="1"/>
    <col min="16" max="16" width="44.85546875" style="9" customWidth="1"/>
    <col min="17" max="29" width="11.42578125" style="9"/>
  </cols>
  <sheetData>
    <row r="1" spans="1:43" x14ac:dyDescent="0.25">
      <c r="P1"/>
      <c r="Q1"/>
      <c r="R1"/>
      <c r="S1"/>
      <c r="T1"/>
      <c r="U1"/>
      <c r="V1"/>
      <c r="W1"/>
      <c r="X1"/>
      <c r="Y1"/>
      <c r="Z1"/>
      <c r="AA1"/>
      <c r="AB1"/>
      <c r="AC1"/>
    </row>
    <row r="2" spans="1:43" ht="76.5" customHeight="1" x14ac:dyDescent="0.25">
      <c r="P2"/>
      <c r="Q2"/>
      <c r="R2"/>
      <c r="S2"/>
      <c r="T2"/>
      <c r="U2"/>
      <c r="V2"/>
      <c r="W2"/>
      <c r="X2"/>
      <c r="Y2"/>
      <c r="Z2"/>
      <c r="AA2"/>
      <c r="AB2"/>
      <c r="AC2"/>
    </row>
    <row r="3" spans="1:43" ht="49.5" customHeight="1" x14ac:dyDescent="0.25">
      <c r="A3" s="59" t="s">
        <v>122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/>
      <c r="Q3"/>
      <c r="R3"/>
      <c r="S3"/>
      <c r="T3"/>
      <c r="U3"/>
      <c r="V3"/>
      <c r="W3"/>
      <c r="X3"/>
      <c r="Y3"/>
      <c r="Z3"/>
      <c r="AA3"/>
      <c r="AB3"/>
      <c r="AC3"/>
    </row>
    <row r="4" spans="1:43" ht="33" customHeight="1" x14ac:dyDescent="0.25">
      <c r="A4" s="59" t="s">
        <v>123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/>
      <c r="Q4"/>
      <c r="R4"/>
      <c r="S4"/>
      <c r="T4"/>
      <c r="U4"/>
      <c r="V4"/>
      <c r="W4"/>
      <c r="X4"/>
      <c r="Y4"/>
      <c r="Z4"/>
      <c r="AA4"/>
      <c r="AB4"/>
      <c r="AC4"/>
    </row>
    <row r="5" spans="1:43" ht="36" customHeight="1" x14ac:dyDescent="0.45">
      <c r="B5" s="60" t="s">
        <v>0</v>
      </c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/>
      <c r="Q5"/>
      <c r="R5"/>
      <c r="S5"/>
      <c r="T5"/>
      <c r="U5"/>
      <c r="V5"/>
      <c r="W5"/>
      <c r="X5"/>
      <c r="Y5"/>
      <c r="Z5"/>
      <c r="AA5"/>
      <c r="AB5"/>
      <c r="AC5"/>
    </row>
    <row r="6" spans="1:43" ht="27" x14ac:dyDescent="0.45">
      <c r="B6" s="60" t="s">
        <v>124</v>
      </c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/>
      <c r="Q6"/>
      <c r="R6"/>
      <c r="S6"/>
      <c r="T6"/>
      <c r="U6"/>
      <c r="V6"/>
      <c r="W6"/>
      <c r="X6"/>
      <c r="Y6"/>
      <c r="Z6"/>
      <c r="AA6"/>
      <c r="AB6"/>
      <c r="AC6"/>
    </row>
    <row r="7" spans="1:43" ht="39.75" customHeight="1" x14ac:dyDescent="0.5">
      <c r="B7" s="61" t="s">
        <v>126</v>
      </c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/>
      <c r="Q7"/>
      <c r="R7"/>
      <c r="S7"/>
      <c r="T7"/>
      <c r="U7"/>
      <c r="V7"/>
      <c r="W7"/>
      <c r="X7"/>
      <c r="Y7"/>
      <c r="Z7"/>
      <c r="AA7"/>
      <c r="AB7"/>
      <c r="AC7"/>
    </row>
    <row r="8" spans="1:43" ht="22.5" customHeight="1" x14ac:dyDescent="0.25"/>
    <row r="9" spans="1:43" ht="123" customHeight="1" x14ac:dyDescent="0.25">
      <c r="A9" s="2" t="s">
        <v>1</v>
      </c>
      <c r="B9" s="3" t="s">
        <v>2</v>
      </c>
      <c r="C9" s="3" t="s">
        <v>3</v>
      </c>
      <c r="D9" s="3" t="s">
        <v>4</v>
      </c>
      <c r="E9" s="4" t="s">
        <v>5</v>
      </c>
      <c r="F9" s="4" t="s">
        <v>6</v>
      </c>
      <c r="G9" s="2" t="s">
        <v>7</v>
      </c>
      <c r="H9" s="4" t="s">
        <v>8</v>
      </c>
      <c r="I9" s="4" t="s">
        <v>9</v>
      </c>
      <c r="J9" s="4" t="s">
        <v>15</v>
      </c>
      <c r="K9" s="4" t="s">
        <v>10</v>
      </c>
      <c r="L9" s="4" t="s">
        <v>11</v>
      </c>
      <c r="M9" s="4" t="s">
        <v>12</v>
      </c>
      <c r="N9" s="4" t="s">
        <v>13</v>
      </c>
      <c r="O9" s="5" t="s">
        <v>14</v>
      </c>
    </row>
    <row r="10" spans="1:43" ht="37.5" x14ac:dyDescent="0.5">
      <c r="A10" s="20">
        <v>44795</v>
      </c>
      <c r="B10" s="21">
        <v>459</v>
      </c>
      <c r="C10" s="22">
        <v>44855</v>
      </c>
      <c r="D10" s="21">
        <v>1</v>
      </c>
      <c r="E10" s="25">
        <v>1087765</v>
      </c>
      <c r="F10" s="14" t="s">
        <v>26</v>
      </c>
      <c r="G10" s="23" t="s">
        <v>54</v>
      </c>
      <c r="H10" s="14" t="s">
        <v>55</v>
      </c>
      <c r="I10" s="11" t="s">
        <v>18</v>
      </c>
      <c r="J10" s="11" t="s">
        <v>17</v>
      </c>
      <c r="K10" s="11" t="s">
        <v>61</v>
      </c>
      <c r="L10" s="6">
        <v>44796</v>
      </c>
      <c r="M10" s="6">
        <v>44798</v>
      </c>
      <c r="N10" s="7" t="s">
        <v>62</v>
      </c>
      <c r="O10" s="8">
        <v>1584918</v>
      </c>
      <c r="P10"/>
      <c r="Q10"/>
      <c r="R10"/>
      <c r="S10"/>
      <c r="T10" s="10"/>
      <c r="U10"/>
      <c r="V10"/>
      <c r="W10"/>
      <c r="X10"/>
      <c r="Y10"/>
      <c r="Z10"/>
      <c r="AA10"/>
      <c r="AB10" s="12" t="s">
        <v>53</v>
      </c>
      <c r="AC10" s="13" t="e">
        <f>SUM(#REF!)</f>
        <v>#REF!</v>
      </c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</row>
    <row r="11" spans="1:43" ht="37.5" x14ac:dyDescent="0.25">
      <c r="A11" s="20">
        <v>44796</v>
      </c>
      <c r="B11" s="21">
        <v>459</v>
      </c>
      <c r="C11" s="22">
        <v>44855</v>
      </c>
      <c r="D11" s="21">
        <v>1</v>
      </c>
      <c r="E11" s="25">
        <v>1341589</v>
      </c>
      <c r="F11" s="14" t="s">
        <v>37</v>
      </c>
      <c r="G11" s="23" t="s">
        <v>48</v>
      </c>
      <c r="H11" s="14" t="s">
        <v>25</v>
      </c>
      <c r="I11" s="11" t="s">
        <v>56</v>
      </c>
      <c r="J11" s="11" t="s">
        <v>16</v>
      </c>
      <c r="K11" s="11" t="s">
        <v>63</v>
      </c>
      <c r="L11" s="6">
        <v>44804</v>
      </c>
      <c r="M11" s="6">
        <v>44806</v>
      </c>
      <c r="N11" s="7" t="s">
        <v>64</v>
      </c>
      <c r="O11" s="8">
        <v>1162273</v>
      </c>
      <c r="P11"/>
      <c r="Q11"/>
      <c r="R11"/>
      <c r="S11"/>
      <c r="T11" s="10"/>
      <c r="U11"/>
      <c r="V11"/>
      <c r="W11"/>
      <c r="X11"/>
      <c r="Y11"/>
      <c r="Z11"/>
      <c r="AA11"/>
      <c r="AB11"/>
      <c r="AC11" s="1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</row>
    <row r="12" spans="1:43" ht="37.5" x14ac:dyDescent="0.25">
      <c r="A12" s="20">
        <v>44796</v>
      </c>
      <c r="B12" s="21">
        <v>459</v>
      </c>
      <c r="C12" s="22">
        <v>44855</v>
      </c>
      <c r="D12" s="21">
        <v>1</v>
      </c>
      <c r="E12" s="25">
        <v>1517295</v>
      </c>
      <c r="F12" s="14" t="s">
        <v>36</v>
      </c>
      <c r="G12" s="23" t="s">
        <v>47</v>
      </c>
      <c r="H12" s="14" t="s">
        <v>25</v>
      </c>
      <c r="I12" s="11" t="s">
        <v>56</v>
      </c>
      <c r="J12" s="11" t="s">
        <v>16</v>
      </c>
      <c r="K12" s="11" t="s">
        <v>63</v>
      </c>
      <c r="L12" s="6">
        <v>44804</v>
      </c>
      <c r="M12" s="6">
        <v>44806</v>
      </c>
      <c r="N12" s="7" t="s">
        <v>64</v>
      </c>
      <c r="O12" s="8">
        <v>1162273</v>
      </c>
      <c r="P12"/>
      <c r="Q12"/>
      <c r="R12"/>
      <c r="S12"/>
      <c r="T12" s="10"/>
      <c r="U12"/>
      <c r="V12"/>
      <c r="W12"/>
      <c r="X12"/>
      <c r="Y12"/>
      <c r="Z12"/>
      <c r="AA12"/>
      <c r="AB12"/>
      <c r="AC12" s="1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</row>
    <row r="13" spans="1:43" ht="37.5" x14ac:dyDescent="0.25">
      <c r="A13" s="20">
        <v>44796</v>
      </c>
      <c r="B13" s="21">
        <v>459</v>
      </c>
      <c r="C13" s="22">
        <v>44855</v>
      </c>
      <c r="D13" s="21">
        <v>1</v>
      </c>
      <c r="E13" s="25">
        <v>2316321</v>
      </c>
      <c r="F13" s="14" t="s">
        <v>57</v>
      </c>
      <c r="G13" s="23" t="s">
        <v>58</v>
      </c>
      <c r="H13" s="14" t="s">
        <v>59</v>
      </c>
      <c r="I13" s="11" t="s">
        <v>20</v>
      </c>
      <c r="J13" s="11" t="s">
        <v>17</v>
      </c>
      <c r="K13" s="11" t="s">
        <v>65</v>
      </c>
      <c r="L13" s="6">
        <v>44797</v>
      </c>
      <c r="M13" s="6">
        <v>44799</v>
      </c>
      <c r="N13" s="7" t="s">
        <v>66</v>
      </c>
      <c r="O13" s="8">
        <v>1981148</v>
      </c>
      <c r="P13"/>
      <c r="Q13"/>
      <c r="R13"/>
      <c r="S13"/>
      <c r="T13" s="10"/>
      <c r="U13"/>
      <c r="V13"/>
      <c r="W13"/>
      <c r="X13"/>
      <c r="Y13"/>
      <c r="Z13"/>
      <c r="AA13"/>
      <c r="AB13"/>
      <c r="AC13" s="1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</row>
    <row r="14" spans="1:43" ht="37.5" x14ac:dyDescent="0.25">
      <c r="A14" s="20">
        <v>44799</v>
      </c>
      <c r="B14" s="21">
        <v>459</v>
      </c>
      <c r="C14" s="22">
        <v>44855</v>
      </c>
      <c r="D14" s="21">
        <v>1</v>
      </c>
      <c r="E14" s="25">
        <v>559670</v>
      </c>
      <c r="F14" s="14" t="s">
        <v>29</v>
      </c>
      <c r="G14" s="23" t="s">
        <v>41</v>
      </c>
      <c r="H14" s="14" t="s">
        <v>21</v>
      </c>
      <c r="I14" s="11" t="s">
        <v>20</v>
      </c>
      <c r="J14" s="15" t="s">
        <v>16</v>
      </c>
      <c r="K14" s="11" t="s">
        <v>68</v>
      </c>
      <c r="L14" s="6">
        <v>44804</v>
      </c>
      <c r="M14" s="6">
        <v>44806</v>
      </c>
      <c r="N14" s="7" t="s">
        <v>69</v>
      </c>
      <c r="O14" s="8">
        <v>1584918</v>
      </c>
      <c r="P14"/>
      <c r="Q14"/>
      <c r="R14"/>
      <c r="S14"/>
      <c r="T14" s="10"/>
      <c r="U14"/>
      <c r="V14"/>
      <c r="W14"/>
      <c r="X14"/>
      <c r="Y14"/>
      <c r="Z14"/>
      <c r="AA14"/>
      <c r="AB14"/>
      <c r="AC14" s="1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</row>
    <row r="15" spans="1:43" ht="37.5" x14ac:dyDescent="0.25">
      <c r="A15" s="20">
        <v>44799</v>
      </c>
      <c r="B15" s="21">
        <v>459</v>
      </c>
      <c r="C15" s="22">
        <v>44855</v>
      </c>
      <c r="D15" s="21">
        <v>1</v>
      </c>
      <c r="E15" s="25">
        <v>860868</v>
      </c>
      <c r="F15" s="14" t="s">
        <v>33</v>
      </c>
      <c r="G15" s="23" t="s">
        <v>40</v>
      </c>
      <c r="H15" s="14" t="s">
        <v>21</v>
      </c>
      <c r="I15" s="11" t="s">
        <v>20</v>
      </c>
      <c r="J15" s="11" t="s">
        <v>16</v>
      </c>
      <c r="K15" s="11" t="s">
        <v>68</v>
      </c>
      <c r="L15" s="6">
        <v>44804</v>
      </c>
      <c r="M15" s="6">
        <v>44806</v>
      </c>
      <c r="N15" s="7" t="s">
        <v>69</v>
      </c>
      <c r="O15" s="8">
        <v>1584918</v>
      </c>
      <c r="P15"/>
      <c r="Q15"/>
      <c r="R15"/>
      <c r="S15"/>
      <c r="T15" s="10"/>
      <c r="U15"/>
      <c r="V15"/>
      <c r="W15"/>
      <c r="X15"/>
      <c r="Y15"/>
      <c r="Z15"/>
      <c r="AA15"/>
      <c r="AB15"/>
      <c r="AC15" s="1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</row>
    <row r="16" spans="1:43" ht="37.5" x14ac:dyDescent="0.25">
      <c r="A16" s="20">
        <v>44803</v>
      </c>
      <c r="B16" s="21">
        <v>459</v>
      </c>
      <c r="C16" s="22">
        <v>44855</v>
      </c>
      <c r="D16" s="21">
        <v>1</v>
      </c>
      <c r="E16" s="25">
        <v>860868</v>
      </c>
      <c r="F16" s="14" t="s">
        <v>33</v>
      </c>
      <c r="G16" s="23" t="s">
        <v>40</v>
      </c>
      <c r="H16" s="14" t="s">
        <v>21</v>
      </c>
      <c r="I16" s="11" t="s">
        <v>60</v>
      </c>
      <c r="J16" s="11" t="s">
        <v>16</v>
      </c>
      <c r="K16" s="11" t="s">
        <v>71</v>
      </c>
      <c r="L16" s="6">
        <v>44809</v>
      </c>
      <c r="M16" s="6">
        <v>44813</v>
      </c>
      <c r="N16" s="7" t="s">
        <v>72</v>
      </c>
      <c r="O16" s="8">
        <v>2465428</v>
      </c>
      <c r="P16"/>
      <c r="Q16"/>
      <c r="R16"/>
      <c r="S16"/>
      <c r="T16" s="10"/>
      <c r="U16"/>
      <c r="V16"/>
      <c r="W16"/>
      <c r="X16"/>
      <c r="Y16"/>
      <c r="Z16"/>
      <c r="AA16"/>
      <c r="AB16"/>
      <c r="AC16" s="1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</row>
    <row r="17" spans="1:43" ht="37.5" x14ac:dyDescent="0.25">
      <c r="A17" s="20">
        <v>44803</v>
      </c>
      <c r="B17" s="21">
        <v>459</v>
      </c>
      <c r="C17" s="22">
        <v>44855</v>
      </c>
      <c r="D17" s="21">
        <v>1</v>
      </c>
      <c r="E17" s="25">
        <v>1278734</v>
      </c>
      <c r="F17" s="14" t="s">
        <v>30</v>
      </c>
      <c r="G17" s="23" t="s">
        <v>38</v>
      </c>
      <c r="H17" s="14" t="s">
        <v>52</v>
      </c>
      <c r="I17" s="11" t="s">
        <v>60</v>
      </c>
      <c r="J17" s="11" t="s">
        <v>16</v>
      </c>
      <c r="K17" s="11" t="s">
        <v>71</v>
      </c>
      <c r="L17" s="6">
        <v>44809</v>
      </c>
      <c r="M17" s="6">
        <v>44813</v>
      </c>
      <c r="N17" s="7" t="s">
        <v>72</v>
      </c>
      <c r="O17" s="8">
        <v>2465428</v>
      </c>
      <c r="P17"/>
      <c r="Q17"/>
      <c r="R17"/>
      <c r="S17"/>
      <c r="T17" s="10"/>
      <c r="U17"/>
      <c r="V17"/>
      <c r="W17"/>
      <c r="X17"/>
      <c r="Y17"/>
      <c r="Z17"/>
      <c r="AA17"/>
      <c r="AB17"/>
      <c r="AC17" s="1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</row>
    <row r="18" spans="1:43" ht="37.5" x14ac:dyDescent="0.25">
      <c r="A18" s="20">
        <v>44803</v>
      </c>
      <c r="B18" s="21">
        <v>459</v>
      </c>
      <c r="C18" s="22">
        <v>44855</v>
      </c>
      <c r="D18" s="21">
        <v>1</v>
      </c>
      <c r="E18" s="25">
        <v>4805843</v>
      </c>
      <c r="F18" s="14" t="s">
        <v>35</v>
      </c>
      <c r="G18" s="23" t="s">
        <v>39</v>
      </c>
      <c r="H18" s="14" t="s">
        <v>52</v>
      </c>
      <c r="I18" s="11" t="s">
        <v>60</v>
      </c>
      <c r="J18" s="11" t="s">
        <v>16</v>
      </c>
      <c r="K18" s="11" t="s">
        <v>71</v>
      </c>
      <c r="L18" s="6">
        <v>44809</v>
      </c>
      <c r="M18" s="6">
        <v>44813</v>
      </c>
      <c r="N18" s="7" t="s">
        <v>72</v>
      </c>
      <c r="O18" s="8">
        <v>2465428</v>
      </c>
      <c r="P18"/>
      <c r="Q18"/>
      <c r="R18"/>
      <c r="S18"/>
      <c r="T18" s="10"/>
      <c r="U18"/>
      <c r="V18"/>
      <c r="W18"/>
      <c r="X18"/>
      <c r="Y18"/>
      <c r="Z18"/>
      <c r="AA18"/>
      <c r="AB18"/>
      <c r="AC18" s="1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</row>
    <row r="19" spans="1:43" ht="37.5" x14ac:dyDescent="0.25">
      <c r="A19" s="20">
        <v>44803</v>
      </c>
      <c r="B19" s="21">
        <v>459</v>
      </c>
      <c r="C19" s="22">
        <v>44855</v>
      </c>
      <c r="D19" s="21">
        <v>1</v>
      </c>
      <c r="E19" s="25">
        <v>2074416</v>
      </c>
      <c r="F19" s="14" t="s">
        <v>29</v>
      </c>
      <c r="G19" s="23" t="s">
        <v>43</v>
      </c>
      <c r="H19" s="14" t="s">
        <v>51</v>
      </c>
      <c r="I19" s="11" t="s">
        <v>56</v>
      </c>
      <c r="J19" s="14" t="s">
        <v>16</v>
      </c>
      <c r="K19" s="11" t="s">
        <v>63</v>
      </c>
      <c r="L19" s="6">
        <v>44804</v>
      </c>
      <c r="M19" s="6">
        <v>44806</v>
      </c>
      <c r="N19" s="7" t="s">
        <v>73</v>
      </c>
      <c r="O19" s="8">
        <v>1452842</v>
      </c>
      <c r="P19"/>
      <c r="Q19"/>
      <c r="R19"/>
      <c r="S19"/>
      <c r="T19" s="10"/>
      <c r="U19"/>
      <c r="V19"/>
      <c r="W19"/>
      <c r="X19"/>
      <c r="Y19"/>
      <c r="Z19"/>
      <c r="AA19"/>
      <c r="AB19"/>
      <c r="AC19" s="1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</row>
    <row r="20" spans="1:43" ht="37.5" x14ac:dyDescent="0.25">
      <c r="A20" s="20">
        <v>44812</v>
      </c>
      <c r="B20" s="21">
        <v>459</v>
      </c>
      <c r="C20" s="22">
        <v>44855</v>
      </c>
      <c r="D20" s="21">
        <v>1</v>
      </c>
      <c r="E20" s="25">
        <v>4456377</v>
      </c>
      <c r="F20" s="14" t="s">
        <v>35</v>
      </c>
      <c r="G20" s="23" t="s">
        <v>50</v>
      </c>
      <c r="H20" s="14" t="s">
        <v>74</v>
      </c>
      <c r="I20" s="11" t="s">
        <v>18</v>
      </c>
      <c r="J20" s="14" t="s">
        <v>16</v>
      </c>
      <c r="K20" s="11" t="s">
        <v>77</v>
      </c>
      <c r="L20" s="6">
        <v>44816</v>
      </c>
      <c r="M20" s="6">
        <v>44820</v>
      </c>
      <c r="N20" s="7" t="s">
        <v>78</v>
      </c>
      <c r="O20" s="8">
        <v>2641530</v>
      </c>
      <c r="P20"/>
      <c r="Q20"/>
      <c r="R20"/>
      <c r="S20"/>
      <c r="T20" s="10"/>
      <c r="U20"/>
      <c r="V20"/>
      <c r="W20"/>
      <c r="X20"/>
      <c r="Y20"/>
      <c r="Z20"/>
      <c r="AA20"/>
      <c r="AB20"/>
      <c r="AC20" s="1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</row>
    <row r="21" spans="1:43" ht="37.5" x14ac:dyDescent="0.25">
      <c r="A21" s="20">
        <v>44811</v>
      </c>
      <c r="B21" s="21">
        <v>459</v>
      </c>
      <c r="C21" s="22">
        <v>44855</v>
      </c>
      <c r="D21" s="21">
        <v>1</v>
      </c>
      <c r="E21" s="25">
        <v>1341589</v>
      </c>
      <c r="F21" s="14" t="s">
        <v>37</v>
      </c>
      <c r="G21" s="23" t="s">
        <v>48</v>
      </c>
      <c r="H21" s="14" t="s">
        <v>75</v>
      </c>
      <c r="I21" s="11" t="s">
        <v>18</v>
      </c>
      <c r="J21" s="14" t="s">
        <v>16</v>
      </c>
      <c r="K21" s="11" t="s">
        <v>77</v>
      </c>
      <c r="L21" s="6">
        <v>44816</v>
      </c>
      <c r="M21" s="6">
        <v>44820</v>
      </c>
      <c r="N21" s="7" t="s">
        <v>78</v>
      </c>
      <c r="O21" s="8">
        <v>2641530</v>
      </c>
      <c r="P21"/>
      <c r="Q21"/>
      <c r="R21"/>
      <c r="S21"/>
      <c r="T21" s="10"/>
      <c r="U21"/>
      <c r="V21"/>
      <c r="W21"/>
      <c r="X21"/>
      <c r="Y21"/>
      <c r="Z21"/>
      <c r="AA21"/>
      <c r="AB21"/>
      <c r="AC21" s="1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</row>
    <row r="22" spans="1:43" ht="37.5" x14ac:dyDescent="0.25">
      <c r="A22" s="20">
        <v>44811</v>
      </c>
      <c r="B22" s="21">
        <v>459</v>
      </c>
      <c r="C22" s="22">
        <v>44855</v>
      </c>
      <c r="D22" s="21">
        <v>1</v>
      </c>
      <c r="E22" s="25">
        <v>1517295</v>
      </c>
      <c r="F22" s="14" t="s">
        <v>36</v>
      </c>
      <c r="G22" s="23" t="s">
        <v>47</v>
      </c>
      <c r="H22" s="14" t="s">
        <v>75</v>
      </c>
      <c r="I22" s="11" t="s">
        <v>18</v>
      </c>
      <c r="J22" s="14" t="s">
        <v>16</v>
      </c>
      <c r="K22" s="11" t="s">
        <v>77</v>
      </c>
      <c r="L22" s="6">
        <v>44816</v>
      </c>
      <c r="M22" s="6">
        <v>44820</v>
      </c>
      <c r="N22" s="7" t="s">
        <v>79</v>
      </c>
      <c r="O22" s="8">
        <v>2641530</v>
      </c>
      <c r="P22"/>
      <c r="Q22"/>
      <c r="R22"/>
      <c r="S22"/>
      <c r="T22" s="10"/>
      <c r="U22"/>
      <c r="V22"/>
      <c r="W22"/>
      <c r="X22"/>
      <c r="Y22"/>
      <c r="Z22"/>
      <c r="AA22"/>
      <c r="AB22"/>
      <c r="AC22" s="1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</row>
    <row r="23" spans="1:43" ht="37.5" x14ac:dyDescent="0.25">
      <c r="A23" s="20">
        <v>44811</v>
      </c>
      <c r="B23" s="21">
        <v>459</v>
      </c>
      <c r="C23" s="22">
        <v>44855</v>
      </c>
      <c r="D23" s="21">
        <v>1</v>
      </c>
      <c r="E23" s="25">
        <v>4099531</v>
      </c>
      <c r="F23" s="14">
        <v>0</v>
      </c>
      <c r="G23" s="23" t="s">
        <v>76</v>
      </c>
      <c r="H23" s="14" t="s">
        <v>75</v>
      </c>
      <c r="I23" s="11" t="s">
        <v>18</v>
      </c>
      <c r="J23" s="14" t="s">
        <v>16</v>
      </c>
      <c r="K23" s="11" t="s">
        <v>77</v>
      </c>
      <c r="L23" s="6">
        <v>44816</v>
      </c>
      <c r="M23" s="6">
        <v>44820</v>
      </c>
      <c r="N23" s="7" t="s">
        <v>80</v>
      </c>
      <c r="O23" s="8">
        <v>2641530</v>
      </c>
      <c r="P23"/>
      <c r="Q23"/>
      <c r="R23"/>
      <c r="S23"/>
      <c r="T23"/>
      <c r="U23"/>
      <c r="V23"/>
      <c r="W23"/>
      <c r="X23" s="1"/>
      <c r="AD23" s="9"/>
      <c r="AE23" s="9"/>
      <c r="AF23" s="9"/>
      <c r="AG23" s="9"/>
      <c r="AH23" s="9"/>
      <c r="AI23" s="9"/>
      <c r="AJ23" s="9"/>
      <c r="AK23" s="9"/>
      <c r="AL23" s="9"/>
    </row>
    <row r="24" spans="1:43" ht="37.5" x14ac:dyDescent="0.25">
      <c r="A24" s="20">
        <v>44813</v>
      </c>
      <c r="B24" s="21">
        <v>459</v>
      </c>
      <c r="C24" s="22">
        <v>44855</v>
      </c>
      <c r="D24" s="21">
        <v>1</v>
      </c>
      <c r="E24" s="25">
        <v>3781918</v>
      </c>
      <c r="F24" s="14" t="s">
        <v>81</v>
      </c>
      <c r="G24" s="23" t="s">
        <v>82</v>
      </c>
      <c r="H24" s="14" t="s">
        <v>55</v>
      </c>
      <c r="I24" s="11" t="s">
        <v>19</v>
      </c>
      <c r="J24" s="11" t="s">
        <v>17</v>
      </c>
      <c r="K24" s="11" t="s">
        <v>49</v>
      </c>
      <c r="L24" s="6">
        <v>44817</v>
      </c>
      <c r="M24" s="6">
        <v>44820</v>
      </c>
      <c r="N24" s="7" t="s">
        <v>83</v>
      </c>
      <c r="O24" s="8">
        <v>1690579</v>
      </c>
      <c r="P24"/>
      <c r="Q24"/>
      <c r="R24"/>
      <c r="S24"/>
      <c r="T24"/>
      <c r="U24"/>
      <c r="V24"/>
      <c r="W24"/>
      <c r="X24" s="1"/>
      <c r="AD24" s="9"/>
      <c r="AE24" s="9"/>
      <c r="AF24" s="9"/>
      <c r="AG24" s="9"/>
      <c r="AH24" s="9"/>
      <c r="AI24" s="9"/>
      <c r="AJ24" s="9"/>
      <c r="AK24" s="9"/>
      <c r="AL24" s="9"/>
    </row>
    <row r="25" spans="1:43" ht="58.5" customHeight="1" x14ac:dyDescent="0.4">
      <c r="A25" s="20">
        <v>44813</v>
      </c>
      <c r="B25" s="21">
        <v>459</v>
      </c>
      <c r="C25" s="22">
        <v>44855</v>
      </c>
      <c r="D25" s="21">
        <v>1</v>
      </c>
      <c r="E25" s="25">
        <v>885780</v>
      </c>
      <c r="F25" s="14" t="s">
        <v>27</v>
      </c>
      <c r="G25" s="23" t="s">
        <v>84</v>
      </c>
      <c r="H25" s="14" t="s">
        <v>55</v>
      </c>
      <c r="I25" s="11" t="s">
        <v>19</v>
      </c>
      <c r="J25" s="11" t="s">
        <v>17</v>
      </c>
      <c r="K25" s="11" t="s">
        <v>49</v>
      </c>
      <c r="L25" s="6">
        <v>44817</v>
      </c>
      <c r="M25" s="6">
        <v>44820</v>
      </c>
      <c r="N25" s="7" t="s">
        <v>83</v>
      </c>
      <c r="O25" s="8">
        <v>1690579</v>
      </c>
      <c r="P25"/>
      <c r="Q25"/>
      <c r="R25"/>
      <c r="S25"/>
      <c r="T25"/>
      <c r="U25" s="58"/>
      <c r="V25" s="58"/>
      <c r="W25" s="58"/>
      <c r="X25" s="1"/>
      <c r="AD25" s="9"/>
      <c r="AE25" s="9"/>
      <c r="AF25" s="9"/>
      <c r="AG25" s="9"/>
      <c r="AH25" s="9"/>
      <c r="AI25" s="9"/>
      <c r="AJ25" s="9"/>
      <c r="AK25" s="9"/>
      <c r="AL25" s="9"/>
    </row>
    <row r="26" spans="1:43" ht="37.5" x14ac:dyDescent="0.25">
      <c r="A26" s="20">
        <v>44802</v>
      </c>
      <c r="B26" s="21">
        <v>459</v>
      </c>
      <c r="C26" s="22">
        <v>44855</v>
      </c>
      <c r="D26" s="21">
        <v>1</v>
      </c>
      <c r="E26" s="25">
        <v>2357369</v>
      </c>
      <c r="F26" s="14" t="s">
        <v>27</v>
      </c>
      <c r="G26" s="23" t="s">
        <v>44</v>
      </c>
      <c r="H26" s="14" t="s">
        <v>23</v>
      </c>
      <c r="I26" s="11" t="s">
        <v>19</v>
      </c>
      <c r="J26" s="11" t="s">
        <v>17</v>
      </c>
      <c r="K26" s="11" t="s">
        <v>70</v>
      </c>
      <c r="L26" s="6">
        <v>44803</v>
      </c>
      <c r="M26" s="6">
        <v>44805</v>
      </c>
      <c r="N26" s="7" t="s">
        <v>67</v>
      </c>
      <c r="O26" s="8">
        <v>1584918</v>
      </c>
      <c r="P26"/>
      <c r="Q26"/>
      <c r="R26"/>
      <c r="S26"/>
      <c r="T26"/>
      <c r="U26"/>
      <c r="V26"/>
      <c r="W26"/>
      <c r="X26" s="1"/>
      <c r="AD26" s="9"/>
      <c r="AE26" s="9"/>
      <c r="AF26" s="9"/>
      <c r="AG26" s="9"/>
      <c r="AH26" s="9"/>
      <c r="AI26" s="9"/>
      <c r="AJ26" s="9"/>
      <c r="AK26" s="9"/>
      <c r="AL26" s="9"/>
    </row>
    <row r="27" spans="1:43" ht="37.5" x14ac:dyDescent="0.25">
      <c r="A27" s="20">
        <v>44802</v>
      </c>
      <c r="B27" s="21">
        <v>459</v>
      </c>
      <c r="C27" s="22">
        <v>44855</v>
      </c>
      <c r="D27" s="21">
        <v>1</v>
      </c>
      <c r="E27" s="25">
        <v>1497425</v>
      </c>
      <c r="F27" s="14" t="s">
        <v>32</v>
      </c>
      <c r="G27" s="23" t="s">
        <v>45</v>
      </c>
      <c r="H27" s="14" t="s">
        <v>23</v>
      </c>
      <c r="I27" s="11" t="s">
        <v>19</v>
      </c>
      <c r="J27" s="11" t="s">
        <v>17</v>
      </c>
      <c r="K27" s="11" t="s">
        <v>70</v>
      </c>
      <c r="L27" s="6">
        <v>44803</v>
      </c>
      <c r="M27" s="6">
        <v>44805</v>
      </c>
      <c r="N27" s="7" t="s">
        <v>67</v>
      </c>
      <c r="O27" s="8">
        <v>1584918</v>
      </c>
      <c r="P27"/>
      <c r="Q27"/>
      <c r="R27"/>
      <c r="S27"/>
      <c r="T27"/>
      <c r="U27"/>
      <c r="V27"/>
      <c r="W27"/>
      <c r="X27"/>
      <c r="Y27"/>
      <c r="Z27"/>
      <c r="AA27"/>
      <c r="AB27"/>
      <c r="AC27"/>
    </row>
    <row r="28" spans="1:43" ht="37.5" x14ac:dyDescent="0.25">
      <c r="A28" s="20">
        <v>44802</v>
      </c>
      <c r="B28" s="21">
        <v>459</v>
      </c>
      <c r="C28" s="22">
        <v>44855</v>
      </c>
      <c r="D28" s="21">
        <v>1</v>
      </c>
      <c r="E28" s="25">
        <v>1741730</v>
      </c>
      <c r="F28" s="14" t="s">
        <v>28</v>
      </c>
      <c r="G28" s="23" t="s">
        <v>46</v>
      </c>
      <c r="H28" s="14" t="s">
        <v>24</v>
      </c>
      <c r="I28" s="11" t="s">
        <v>19</v>
      </c>
      <c r="J28" s="11" t="s">
        <v>17</v>
      </c>
      <c r="K28" s="11" t="s">
        <v>70</v>
      </c>
      <c r="L28" s="6">
        <v>44803</v>
      </c>
      <c r="M28" s="6">
        <v>44805</v>
      </c>
      <c r="N28" s="7" t="s">
        <v>67</v>
      </c>
      <c r="O28" s="8">
        <v>1584918</v>
      </c>
      <c r="P28"/>
      <c r="Q28"/>
      <c r="R28"/>
      <c r="S28"/>
      <c r="T28"/>
      <c r="U28"/>
      <c r="V28"/>
      <c r="W28"/>
      <c r="X28"/>
      <c r="Y28"/>
      <c r="Z28"/>
      <c r="AA28"/>
      <c r="AB28"/>
      <c r="AC28"/>
    </row>
    <row r="29" spans="1:43" ht="56.25" x14ac:dyDescent="0.25">
      <c r="A29" s="20">
        <v>44816</v>
      </c>
      <c r="B29" s="21">
        <v>459</v>
      </c>
      <c r="C29" s="22">
        <v>44855</v>
      </c>
      <c r="D29" s="21">
        <v>1</v>
      </c>
      <c r="E29" s="25">
        <v>2644576</v>
      </c>
      <c r="F29" s="14" t="s">
        <v>34</v>
      </c>
      <c r="G29" s="23" t="s">
        <v>42</v>
      </c>
      <c r="H29" s="14" t="s">
        <v>22</v>
      </c>
      <c r="I29" s="11" t="s">
        <v>60</v>
      </c>
      <c r="J29" s="11" t="s">
        <v>17</v>
      </c>
      <c r="K29" s="11" t="s">
        <v>49</v>
      </c>
      <c r="L29" s="6">
        <v>44823</v>
      </c>
      <c r="M29" s="6">
        <v>44827</v>
      </c>
      <c r="N29" s="7" t="s">
        <v>87</v>
      </c>
      <c r="O29" s="8">
        <v>2465428</v>
      </c>
    </row>
    <row r="30" spans="1:43" ht="56.25" x14ac:dyDescent="0.25">
      <c r="A30" s="20">
        <v>44823</v>
      </c>
      <c r="B30" s="21">
        <v>459</v>
      </c>
      <c r="C30" s="22">
        <v>44855</v>
      </c>
      <c r="D30" s="21">
        <v>1</v>
      </c>
      <c r="E30" s="25">
        <v>3781918</v>
      </c>
      <c r="F30" s="14" t="s">
        <v>81</v>
      </c>
      <c r="G30" s="23" t="s">
        <v>82</v>
      </c>
      <c r="H30" s="14" t="s">
        <v>55</v>
      </c>
      <c r="I30" s="11" t="s">
        <v>20</v>
      </c>
      <c r="J30" s="11" t="s">
        <v>17</v>
      </c>
      <c r="K30" s="11" t="s">
        <v>102</v>
      </c>
      <c r="L30" s="6">
        <v>44824</v>
      </c>
      <c r="M30" s="6">
        <v>44827</v>
      </c>
      <c r="N30" s="7" t="s">
        <v>103</v>
      </c>
      <c r="O30" s="8">
        <v>2113224</v>
      </c>
    </row>
    <row r="31" spans="1:43" ht="37.5" x14ac:dyDescent="0.25">
      <c r="A31" s="20">
        <v>44824</v>
      </c>
      <c r="B31" s="21">
        <v>459</v>
      </c>
      <c r="C31" s="22">
        <v>44855</v>
      </c>
      <c r="D31" s="21">
        <v>1</v>
      </c>
      <c r="E31" s="25">
        <v>3176378</v>
      </c>
      <c r="F31" s="14" t="s">
        <v>31</v>
      </c>
      <c r="G31" s="23" t="s">
        <v>92</v>
      </c>
      <c r="H31" s="14" t="s">
        <v>22</v>
      </c>
      <c r="I31" s="11" t="s">
        <v>93</v>
      </c>
      <c r="J31" s="11" t="s">
        <v>17</v>
      </c>
      <c r="K31" s="11" t="s">
        <v>106</v>
      </c>
      <c r="L31" s="6">
        <v>44826</v>
      </c>
      <c r="M31" s="6">
        <v>44827</v>
      </c>
      <c r="N31" s="7" t="s">
        <v>107</v>
      </c>
      <c r="O31" s="8">
        <v>633967</v>
      </c>
    </row>
    <row r="32" spans="1:43" s="17" customFormat="1" ht="37.5" x14ac:dyDescent="0.25">
      <c r="A32" s="20">
        <v>44824</v>
      </c>
      <c r="B32" s="21">
        <v>459</v>
      </c>
      <c r="C32" s="22">
        <v>44855</v>
      </c>
      <c r="D32" s="21">
        <v>1</v>
      </c>
      <c r="E32" s="25">
        <v>1043232</v>
      </c>
      <c r="F32" s="14" t="s">
        <v>90</v>
      </c>
      <c r="G32" s="23" t="s">
        <v>94</v>
      </c>
      <c r="H32" s="14" t="s">
        <v>89</v>
      </c>
      <c r="I32" s="11" t="s">
        <v>93</v>
      </c>
      <c r="J32" s="11" t="s">
        <v>17</v>
      </c>
      <c r="K32" s="11" t="s">
        <v>106</v>
      </c>
      <c r="L32" s="6">
        <v>44826</v>
      </c>
      <c r="M32" s="6">
        <v>44827</v>
      </c>
      <c r="N32" s="7" t="s">
        <v>107</v>
      </c>
      <c r="O32" s="8">
        <v>633967</v>
      </c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</row>
    <row r="33" spans="1:29" s="17" customFormat="1" ht="37.5" x14ac:dyDescent="0.25">
      <c r="A33" s="20">
        <v>44824</v>
      </c>
      <c r="B33" s="21">
        <v>459</v>
      </c>
      <c r="C33" s="22">
        <v>44855</v>
      </c>
      <c r="D33" s="21">
        <v>1</v>
      </c>
      <c r="E33" s="25">
        <v>1204309</v>
      </c>
      <c r="F33" s="14" t="s">
        <v>90</v>
      </c>
      <c r="G33" s="23" t="s">
        <v>95</v>
      </c>
      <c r="H33" s="14" t="s">
        <v>24</v>
      </c>
      <c r="I33" s="11" t="s">
        <v>93</v>
      </c>
      <c r="J33" s="11" t="s">
        <v>17</v>
      </c>
      <c r="K33" s="11" t="s">
        <v>106</v>
      </c>
      <c r="L33" s="6">
        <v>44826</v>
      </c>
      <c r="M33" s="6">
        <v>44827</v>
      </c>
      <c r="N33" s="7" t="s">
        <v>107</v>
      </c>
      <c r="O33" s="8">
        <v>633967</v>
      </c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</row>
    <row r="34" spans="1:29" s="17" customFormat="1" ht="56.25" x14ac:dyDescent="0.25">
      <c r="A34" s="20">
        <v>44824</v>
      </c>
      <c r="B34" s="21">
        <v>459</v>
      </c>
      <c r="C34" s="22">
        <v>44855</v>
      </c>
      <c r="D34" s="21">
        <v>1</v>
      </c>
      <c r="E34" s="25">
        <v>1087765</v>
      </c>
      <c r="F34" s="14" t="s">
        <v>26</v>
      </c>
      <c r="G34" s="23" t="s">
        <v>54</v>
      </c>
      <c r="H34" s="14" t="s">
        <v>55</v>
      </c>
      <c r="I34" s="11" t="s">
        <v>93</v>
      </c>
      <c r="J34" s="11" t="s">
        <v>17</v>
      </c>
      <c r="K34" s="11" t="s">
        <v>106</v>
      </c>
      <c r="L34" s="6">
        <v>44826</v>
      </c>
      <c r="M34" s="6">
        <v>44827</v>
      </c>
      <c r="N34" s="7" t="s">
        <v>108</v>
      </c>
      <c r="O34" s="8">
        <v>633967</v>
      </c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</row>
    <row r="35" spans="1:29" s="17" customFormat="1" ht="56.25" x14ac:dyDescent="0.25">
      <c r="A35" s="20">
        <v>44825</v>
      </c>
      <c r="B35" s="21">
        <v>459</v>
      </c>
      <c r="C35" s="22">
        <v>44855</v>
      </c>
      <c r="D35" s="21">
        <v>1</v>
      </c>
      <c r="E35" s="25">
        <v>3569017</v>
      </c>
      <c r="F35" s="14" t="s">
        <v>32</v>
      </c>
      <c r="G35" s="23" t="s">
        <v>100</v>
      </c>
      <c r="H35" s="14" t="s">
        <v>101</v>
      </c>
      <c r="I35" s="11" t="s">
        <v>93</v>
      </c>
      <c r="J35" s="11" t="s">
        <v>17</v>
      </c>
      <c r="K35" s="11" t="s">
        <v>106</v>
      </c>
      <c r="L35" s="6">
        <v>44826</v>
      </c>
      <c r="M35" s="6">
        <v>44827</v>
      </c>
      <c r="N35" s="7" t="s">
        <v>156</v>
      </c>
      <c r="O35" s="8">
        <v>633967</v>
      </c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</row>
    <row r="36" spans="1:29" ht="75" x14ac:dyDescent="0.25">
      <c r="A36" s="20">
        <v>44824</v>
      </c>
      <c r="B36" s="21">
        <v>459</v>
      </c>
      <c r="C36" s="22">
        <v>44855</v>
      </c>
      <c r="D36" s="21">
        <v>1</v>
      </c>
      <c r="E36" s="25">
        <v>949023</v>
      </c>
      <c r="F36" s="14" t="s">
        <v>28</v>
      </c>
      <c r="G36" s="23" t="s">
        <v>111</v>
      </c>
      <c r="H36" s="14" t="s">
        <v>112</v>
      </c>
      <c r="I36" s="11" t="s">
        <v>20</v>
      </c>
      <c r="J36" s="14" t="s">
        <v>118</v>
      </c>
      <c r="K36" s="11" t="s">
        <v>49</v>
      </c>
      <c r="L36" s="6">
        <v>44824</v>
      </c>
      <c r="M36" s="6">
        <v>44827</v>
      </c>
      <c r="N36" s="7" t="s">
        <v>115</v>
      </c>
      <c r="O36" s="8">
        <v>2113224</v>
      </c>
    </row>
    <row r="37" spans="1:29" ht="56.25" x14ac:dyDescent="0.25">
      <c r="A37" s="20">
        <v>44830</v>
      </c>
      <c r="B37" s="21">
        <v>459</v>
      </c>
      <c r="C37" s="22">
        <v>44855</v>
      </c>
      <c r="D37" s="21">
        <v>1</v>
      </c>
      <c r="E37" s="25">
        <v>1394928</v>
      </c>
      <c r="F37" s="14" t="s">
        <v>113</v>
      </c>
      <c r="G37" s="23" t="s">
        <v>114</v>
      </c>
      <c r="H37" s="14" t="s">
        <v>112</v>
      </c>
      <c r="I37" s="11" t="s">
        <v>91</v>
      </c>
      <c r="J37" s="14" t="s">
        <v>118</v>
      </c>
      <c r="K37" s="11" t="s">
        <v>116</v>
      </c>
      <c r="L37" s="6">
        <v>44830</v>
      </c>
      <c r="M37" s="6">
        <v>44830</v>
      </c>
      <c r="N37" s="7" t="s">
        <v>117</v>
      </c>
      <c r="O37" s="8">
        <v>352204</v>
      </c>
    </row>
    <row r="38" spans="1:29" ht="56.25" x14ac:dyDescent="0.25">
      <c r="A38" s="20">
        <v>44817</v>
      </c>
      <c r="B38" s="21">
        <v>459</v>
      </c>
      <c r="C38" s="22">
        <v>44855</v>
      </c>
      <c r="D38" s="21">
        <v>1</v>
      </c>
      <c r="E38" s="25">
        <v>916036</v>
      </c>
      <c r="F38" s="14" t="s">
        <v>31</v>
      </c>
      <c r="G38" s="23" t="s">
        <v>85</v>
      </c>
      <c r="H38" s="14" t="s">
        <v>21</v>
      </c>
      <c r="I38" s="11" t="s">
        <v>86</v>
      </c>
      <c r="J38" s="11" t="s">
        <v>16</v>
      </c>
      <c r="K38" s="11" t="s">
        <v>49</v>
      </c>
      <c r="L38" s="6">
        <v>44824</v>
      </c>
      <c r="M38" s="6">
        <v>44827</v>
      </c>
      <c r="N38" s="7" t="s">
        <v>88</v>
      </c>
      <c r="O38" s="8">
        <v>1408816</v>
      </c>
    </row>
    <row r="39" spans="1:29" ht="56.25" x14ac:dyDescent="0.25">
      <c r="A39" s="20">
        <v>44817</v>
      </c>
      <c r="B39" s="21">
        <v>459</v>
      </c>
      <c r="C39" s="22">
        <v>44855</v>
      </c>
      <c r="D39" s="21">
        <v>1</v>
      </c>
      <c r="E39" s="25">
        <v>860868</v>
      </c>
      <c r="F39" s="14" t="s">
        <v>33</v>
      </c>
      <c r="G39" s="23" t="s">
        <v>40</v>
      </c>
      <c r="H39" s="14" t="s">
        <v>21</v>
      </c>
      <c r="I39" s="11" t="s">
        <v>86</v>
      </c>
      <c r="J39" s="11" t="s">
        <v>16</v>
      </c>
      <c r="K39" s="11" t="s">
        <v>49</v>
      </c>
      <c r="L39" s="6">
        <v>44824</v>
      </c>
      <c r="M39" s="6">
        <v>44827</v>
      </c>
      <c r="N39" s="7" t="s">
        <v>88</v>
      </c>
      <c r="O39" s="8">
        <v>1408816</v>
      </c>
    </row>
    <row r="40" spans="1:29" ht="48" customHeight="1" x14ac:dyDescent="0.25">
      <c r="A40" s="20">
        <v>44823</v>
      </c>
      <c r="B40" s="21">
        <v>459</v>
      </c>
      <c r="C40" s="22">
        <v>44855</v>
      </c>
      <c r="D40" s="21">
        <v>1</v>
      </c>
      <c r="E40" s="25">
        <v>860868</v>
      </c>
      <c r="F40" s="14" t="s">
        <v>33</v>
      </c>
      <c r="G40" s="23" t="s">
        <v>40</v>
      </c>
      <c r="H40" s="14" t="s">
        <v>21</v>
      </c>
      <c r="I40" s="11" t="s">
        <v>91</v>
      </c>
      <c r="J40" s="15" t="s">
        <v>16</v>
      </c>
      <c r="K40" s="11" t="s">
        <v>104</v>
      </c>
      <c r="L40" s="6">
        <v>44830</v>
      </c>
      <c r="M40" s="6">
        <v>44834</v>
      </c>
      <c r="N40" s="7" t="s">
        <v>105</v>
      </c>
      <c r="O40" s="8">
        <v>1761020</v>
      </c>
    </row>
    <row r="41" spans="1:29" ht="44.25" customHeight="1" x14ac:dyDescent="0.25">
      <c r="A41" s="20">
        <v>44823</v>
      </c>
      <c r="B41" s="21">
        <v>459</v>
      </c>
      <c r="C41" s="22">
        <v>44855</v>
      </c>
      <c r="D41" s="21">
        <v>1</v>
      </c>
      <c r="E41" s="25">
        <v>1278734</v>
      </c>
      <c r="F41" s="14" t="s">
        <v>30</v>
      </c>
      <c r="G41" s="23" t="s">
        <v>38</v>
      </c>
      <c r="H41" s="14" t="s">
        <v>52</v>
      </c>
      <c r="I41" s="11" t="s">
        <v>91</v>
      </c>
      <c r="J41" s="11" t="s">
        <v>16</v>
      </c>
      <c r="K41" s="11" t="s">
        <v>104</v>
      </c>
      <c r="L41" s="6">
        <v>44830</v>
      </c>
      <c r="M41" s="6">
        <v>44834</v>
      </c>
      <c r="N41" s="7" t="s">
        <v>105</v>
      </c>
      <c r="O41" s="8">
        <v>1761020</v>
      </c>
    </row>
    <row r="42" spans="1:29" ht="53.25" customHeight="1" x14ac:dyDescent="0.25">
      <c r="A42" s="20">
        <v>44825</v>
      </c>
      <c r="B42" s="21">
        <v>459</v>
      </c>
      <c r="C42" s="22">
        <v>44855</v>
      </c>
      <c r="D42" s="21">
        <v>1</v>
      </c>
      <c r="E42" s="25">
        <v>3967118</v>
      </c>
      <c r="F42" s="14" t="s">
        <v>96</v>
      </c>
      <c r="G42" s="23" t="s">
        <v>97</v>
      </c>
      <c r="H42" s="14" t="s">
        <v>25</v>
      </c>
      <c r="I42" s="11" t="s">
        <v>20</v>
      </c>
      <c r="J42" s="11" t="s">
        <v>16</v>
      </c>
      <c r="K42" s="11" t="s">
        <v>109</v>
      </c>
      <c r="L42" s="6">
        <v>44830</v>
      </c>
      <c r="M42" s="6">
        <v>44834</v>
      </c>
      <c r="N42" s="7" t="s">
        <v>110</v>
      </c>
      <c r="O42" s="8">
        <v>2641530</v>
      </c>
    </row>
    <row r="43" spans="1:29" ht="63" customHeight="1" x14ac:dyDescent="0.25">
      <c r="A43" s="20">
        <v>44825</v>
      </c>
      <c r="B43" s="21">
        <v>459</v>
      </c>
      <c r="C43" s="22">
        <v>44855</v>
      </c>
      <c r="D43" s="21">
        <v>1</v>
      </c>
      <c r="E43" s="25">
        <v>3608847</v>
      </c>
      <c r="F43" s="14" t="s">
        <v>98</v>
      </c>
      <c r="G43" s="23" t="s">
        <v>99</v>
      </c>
      <c r="H43" s="14" t="s">
        <v>25</v>
      </c>
      <c r="I43" s="11" t="s">
        <v>20</v>
      </c>
      <c r="J43" s="11" t="s">
        <v>16</v>
      </c>
      <c r="K43" s="11" t="s">
        <v>109</v>
      </c>
      <c r="L43" s="6">
        <v>44830</v>
      </c>
      <c r="M43" s="6">
        <v>44834</v>
      </c>
      <c r="N43" s="7" t="s">
        <v>110</v>
      </c>
      <c r="O43" s="8">
        <v>2641530</v>
      </c>
    </row>
    <row r="44" spans="1:29" ht="63" customHeight="1" x14ac:dyDescent="0.25">
      <c r="A44" s="20">
        <v>44825</v>
      </c>
      <c r="B44" s="21">
        <v>459</v>
      </c>
      <c r="C44" s="22">
        <v>44855</v>
      </c>
      <c r="D44" s="21">
        <v>1</v>
      </c>
      <c r="E44" s="25">
        <v>4099531</v>
      </c>
      <c r="F44" s="14">
        <v>0</v>
      </c>
      <c r="G44" s="23" t="s">
        <v>76</v>
      </c>
      <c r="H44" s="14" t="s">
        <v>75</v>
      </c>
      <c r="I44" s="11" t="s">
        <v>20</v>
      </c>
      <c r="J44" s="11" t="s">
        <v>16</v>
      </c>
      <c r="K44" s="11" t="s">
        <v>109</v>
      </c>
      <c r="L44" s="6">
        <v>44830</v>
      </c>
      <c r="M44" s="6">
        <v>44834</v>
      </c>
      <c r="N44" s="7" t="s">
        <v>110</v>
      </c>
      <c r="O44" s="8">
        <v>2641530</v>
      </c>
    </row>
    <row r="45" spans="1:29" ht="75" x14ac:dyDescent="0.25">
      <c r="A45" s="20">
        <v>44839</v>
      </c>
      <c r="B45" s="21">
        <v>459</v>
      </c>
      <c r="C45" s="22">
        <v>44855</v>
      </c>
      <c r="D45" s="21">
        <v>1</v>
      </c>
      <c r="E45" s="25">
        <v>1394928</v>
      </c>
      <c r="F45" s="14" t="s">
        <v>113</v>
      </c>
      <c r="G45" s="23" t="s">
        <v>114</v>
      </c>
      <c r="H45" s="14" t="s">
        <v>112</v>
      </c>
      <c r="I45" s="11" t="s">
        <v>119</v>
      </c>
      <c r="J45" s="18" t="s">
        <v>118</v>
      </c>
      <c r="K45" s="24" t="s">
        <v>120</v>
      </c>
      <c r="L45" s="6">
        <v>44840</v>
      </c>
      <c r="M45" s="6">
        <v>44841</v>
      </c>
      <c r="N45" s="7" t="s">
        <v>121</v>
      </c>
      <c r="O45" s="8">
        <v>845290</v>
      </c>
    </row>
    <row r="46" spans="1:29" ht="21" x14ac:dyDescent="0.35">
      <c r="A46" s="57" t="s">
        <v>125</v>
      </c>
      <c r="B46" s="57"/>
      <c r="C46" s="57"/>
      <c r="D46" s="57"/>
      <c r="E46" s="57"/>
      <c r="F46" s="57"/>
      <c r="G46" s="57"/>
      <c r="H46" s="57"/>
      <c r="I46" s="57"/>
      <c r="J46" s="57"/>
      <c r="K46" s="57"/>
      <c r="L46" s="57"/>
      <c r="M46" s="57"/>
      <c r="N46" s="57"/>
      <c r="O46" s="19">
        <f>SUM(O10:O45)</f>
        <v>61935073</v>
      </c>
    </row>
    <row r="48" spans="1:29" x14ac:dyDescent="0.25">
      <c r="P48" s="1"/>
    </row>
    <row r="52" spans="16:29" x14ac:dyDescent="0.25">
      <c r="P52"/>
      <c r="Q52"/>
      <c r="R52"/>
      <c r="S52"/>
      <c r="T52"/>
      <c r="U52"/>
      <c r="V52"/>
      <c r="W52"/>
      <c r="X52"/>
      <c r="Y52"/>
      <c r="Z52"/>
      <c r="AA52"/>
      <c r="AB52"/>
      <c r="AC52"/>
    </row>
    <row r="53" spans="16:29" x14ac:dyDescent="0.25">
      <c r="P53"/>
      <c r="Q53"/>
      <c r="R53"/>
      <c r="S53"/>
      <c r="T53"/>
      <c r="U53"/>
      <c r="V53"/>
      <c r="W53"/>
      <c r="X53"/>
      <c r="Y53"/>
      <c r="Z53"/>
      <c r="AA53"/>
      <c r="AB53"/>
      <c r="AC53"/>
    </row>
    <row r="54" spans="16:29" x14ac:dyDescent="0.25">
      <c r="P54"/>
      <c r="Q54"/>
      <c r="R54"/>
      <c r="S54"/>
      <c r="T54"/>
      <c r="U54"/>
      <c r="V54"/>
      <c r="W54"/>
      <c r="X54"/>
      <c r="Y54"/>
      <c r="Z54"/>
      <c r="AA54"/>
      <c r="AB54"/>
      <c r="AC54"/>
    </row>
    <row r="55" spans="16:29" x14ac:dyDescent="0.25">
      <c r="P55"/>
      <c r="Q55"/>
      <c r="R55"/>
      <c r="S55"/>
      <c r="T55"/>
      <c r="U55"/>
      <c r="V55"/>
      <c r="W55"/>
      <c r="X55"/>
      <c r="Y55"/>
      <c r="Z55"/>
      <c r="AA55"/>
      <c r="AB55"/>
      <c r="AC55"/>
    </row>
  </sheetData>
  <autoFilter ref="A9:O46" xr:uid="{F0BDE2F0-FA1E-492E-A71F-9DEB7697502A}"/>
  <mergeCells count="7">
    <mergeCell ref="A46:N46"/>
    <mergeCell ref="U25:W25"/>
    <mergeCell ref="A3:O3"/>
    <mergeCell ref="A4:O4"/>
    <mergeCell ref="B5:O5"/>
    <mergeCell ref="B6:O6"/>
    <mergeCell ref="B7:O7"/>
  </mergeCells>
  <pageMargins left="0.62992125984251968" right="0.19685039370078741" top="0.19685039370078741" bottom="0.91" header="0.35433070866141736" footer="0.15748031496062992"/>
  <pageSetup paperSize="300" scale="3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Exterior</vt:lpstr>
      <vt:lpstr>Interior</vt:lpstr>
      <vt:lpstr>Interior!Área_de_impresión</vt:lpstr>
      <vt:lpstr>Interior!Títulos_a_imprimir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FATIMA BENITEZ</dc:creator>
  <cp:lastModifiedBy>RODRIGO ROLON</cp:lastModifiedBy>
  <cp:lastPrinted>2022-10-24T14:20:23Z</cp:lastPrinted>
  <dcterms:created xsi:type="dcterms:W3CDTF">2022-05-20T14:11:11Z</dcterms:created>
  <dcterms:modified xsi:type="dcterms:W3CDTF">2022-11-01T11:52:41Z</dcterms:modified>
</cp:coreProperties>
</file>